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t 2016 (NP.no)\Figurer\Ferdige figurer 2016\"/>
    </mc:Choice>
  </mc:AlternateContent>
  <bookViews>
    <workbookView xWindow="0" yWindow="0" windowWidth="28800" windowHeight="12435"/>
  </bookViews>
  <sheets>
    <sheet name="Fig-data" sheetId="4" r:id="rId1"/>
    <sheet name="Fig-n" sheetId="12" r:id="rId2"/>
    <sheet name="Fig-e" sheetId="13" r:id="rId3"/>
  </sheets>
  <calcPr calcId="152511"/>
</workbook>
</file>

<file path=xl/calcChain.xml><?xml version="1.0" encoding="utf-8"?>
<calcChain xmlns="http://schemas.openxmlformats.org/spreadsheetml/2006/main">
  <c r="D31" i="4" l="1"/>
  <c r="E31" i="4" l="1"/>
</calcChain>
</file>

<file path=xl/sharedStrings.xml><?xml version="1.0" encoding="utf-8"?>
<sst xmlns="http://schemas.openxmlformats.org/spreadsheetml/2006/main" count="41" uniqueCount="41">
  <si>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</si>
  <si>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</si>
  <si>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</si>
  <si>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</si>
  <si>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</si>
  <si>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</si>
  <si>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</si>
  <si>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</si>
  <si>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</si>
  <si>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</si>
  <si>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</si>
  <si>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</si>
  <si>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</si>
  <si>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</si>
  <si>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</si>
  <si>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</si>
  <si>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</si>
  <si>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</si>
  <si>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</si>
  <si>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Turbin</t>
  </si>
  <si>
    <t>Motor</t>
  </si>
  <si>
    <t>Kjele</t>
  </si>
  <si>
    <t>Fakkel</t>
  </si>
  <si>
    <t>Brønntest</t>
  </si>
  <si>
    <t>Other sources</t>
  </si>
  <si>
    <t>Andre kilder</t>
  </si>
  <si>
    <r>
      <t>CO</t>
    </r>
    <r>
      <rPr>
        <b/>
        <sz val="11"/>
        <rFont val="Calibri"/>
        <family val="2"/>
      </rPr>
      <t>₂</t>
    </r>
    <r>
      <rPr>
        <b/>
        <sz val="11"/>
        <rFont val="Calibri"/>
        <family val="2"/>
        <scheme val="minor"/>
      </rPr>
      <t xml:space="preserve">-utslipp fra petroleumsvirksomheten i 2015, fordelt på kilde </t>
    </r>
  </si>
  <si>
    <t>CO₂ emissions from petroleum activities in 2015, by source</t>
  </si>
  <si>
    <t>Kilde</t>
  </si>
  <si>
    <t>Source</t>
  </si>
  <si>
    <t>Turbines</t>
  </si>
  <si>
    <t>Engines</t>
  </si>
  <si>
    <t>Boilers</t>
  </si>
  <si>
    <t>Flaring</t>
  </si>
  <si>
    <t>Well testing</t>
  </si>
  <si>
    <t>Total</t>
  </si>
  <si>
    <t>Totalt</t>
  </si>
  <si>
    <r>
      <t>CO</t>
    </r>
    <r>
      <rPr>
        <b/>
        <sz val="11"/>
        <rFont val="Calibri"/>
        <family val="2"/>
      </rPr>
      <t>₂</t>
    </r>
    <r>
      <rPr>
        <b/>
        <sz val="11"/>
        <rFont val="Calibri"/>
        <family val="2"/>
        <scheme val="minor"/>
      </rPr>
      <t xml:space="preserve"> (1000 tonn)</t>
    </r>
  </si>
  <si>
    <r>
      <t>CO</t>
    </r>
    <r>
      <rPr>
        <b/>
        <sz val="11"/>
        <color rgb="FF969696"/>
        <rFont val="Calibri"/>
        <family val="2"/>
      </rPr>
      <t xml:space="preserve">₂ </t>
    </r>
    <r>
      <rPr>
        <b/>
        <sz val="11"/>
        <color rgb="FF969696"/>
        <rFont val="Calibri"/>
        <family val="2"/>
        <scheme val="minor"/>
      </rPr>
      <t>(in 1000 tonnes)</t>
    </r>
  </si>
  <si>
    <t>Share (in %)</t>
  </si>
  <si>
    <t>Andel (i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</si>
</sst>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b/>
      <sz val="11"/>
      <color rgb="FF96969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164" fontId="0" fillId="0" borderId="0" xfId="3" applyNumberFormat="1" applyFont="1" applyBorder="1"/>
    <xf numFmtId="0" fontId="8" fillId="0" borderId="0" xfId="0" applyFont="1" applyBorder="1"/>
    <xf numFmtId="0" fontId="0" fillId="0" borderId="0" xfId="0" applyBorder="1"/>
    <xf numFmtId="0" fontId="3" fillId="2" borderId="15" xfId="0" applyFont="1" applyFill="1" applyBorder="1" applyAlignment="1"/>
    <xf numFmtId="0" fontId="4" fillId="2" borderId="24" xfId="0" applyFont="1" applyFill="1" applyBorder="1" applyAlignment="1"/>
    <xf numFmtId="0" fontId="3" fillId="0" borderId="25" xfId="0" applyFont="1" applyBorder="1" applyAlignment="1"/>
    <xf numFmtId="0" fontId="3" fillId="0" borderId="27" xfId="0" applyFont="1" applyBorder="1" applyAlignment="1"/>
    <xf numFmtId="0" fontId="7" fillId="2" borderId="28" xfId="0" applyFont="1" applyFill="1" applyBorder="1" applyAlignment="1"/>
    <xf numFmtId="0" fontId="7" fillId="2" borderId="29" xfId="0" applyFont="1" applyFill="1" applyBorder="1" applyAlignment="1"/>
    <xf numFmtId="0" fontId="7" fillId="0" borderId="26" xfId="0" applyFont="1" applyBorder="1" applyAlignment="1"/>
    <xf numFmtId="164" fontId="0" fillId="0" borderId="0" xfId="0" applyNumberFormat="1" applyFont="1"/>
    <xf numFmtId="3" fontId="0" fillId="0" borderId="0" xfId="0" applyNumberFormat="1"/>
    <xf numFmtId="0" fontId="8" fillId="0" borderId="0" xfId="0" applyFont="1" applyFill="1" applyBorder="1"/>
    <xf numFmtId="0" fontId="0" fillId="0" borderId="0" xfId="0" applyFont="1" applyFill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4">
    <cellStyle name="Hyperkobling_figurmal-strek" xfId="2"/>
    <cellStyle name="Komma" xfId="1" builtinId="3"/>
    <cellStyle name="Normal" xfId="0" builtinId="0"/>
    <cellStyle name="Prosent" xfId="3" builtinId="5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3905092592592597E-2"/>
                  <c:y val="1.2224305555555426E-2"/>
                </c:manualLayout>
              </c:layout>
              <c:numFmt formatCode="0.0\ 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70703703703704"/>
                      <c:h val="8.100666666666665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836740740740741"/>
                  <c:y val="7.8893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384037037037037"/>
                  <c:y val="3.885361111111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3842611111111112"/>
                  <c:y val="-8.44944444444444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1345666666666666"/>
                  <c:y val="-4.31747222222222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2538421451730178E-2"/>
                  <c:y val="-2.9910872641105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'Fig-data'!$B$24:$B$29</c:f>
              <c:strCache>
                <c:ptCount val="6"/>
                <c:pt idx="0">
                  <c:v>Turbin</c:v>
                </c:pt>
                <c:pt idx="1">
                  <c:v>Motor</c:v>
                </c:pt>
                <c:pt idx="2">
                  <c:v>Kjele</c:v>
                </c:pt>
                <c:pt idx="3">
                  <c:v>Fakkel</c:v>
                </c:pt>
                <c:pt idx="4">
                  <c:v>Brønntest</c:v>
                </c:pt>
                <c:pt idx="5">
                  <c:v>Andre kilder</c:v>
                </c:pt>
              </c:strCache>
            </c:strRef>
          </c:cat>
          <c:val>
            <c:numRef>
              <c:f>'Fig-data'!$D$24:$D$29</c:f>
              <c:numCache>
                <c:formatCode>#,##0</c:formatCode>
                <c:ptCount val="6"/>
                <c:pt idx="0">
                  <c:v>10929.705605725399</c:v>
                </c:pt>
                <c:pt idx="1">
                  <c:v>955.418960708854</c:v>
                </c:pt>
                <c:pt idx="2">
                  <c:v>230.151058659276</c:v>
                </c:pt>
                <c:pt idx="3">
                  <c:v>1306.5940841430399</c:v>
                </c:pt>
                <c:pt idx="4">
                  <c:v>20.230525353725501</c:v>
                </c:pt>
                <c:pt idx="5">
                  <c:v>42.227740474692901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0.11988083333333334"/>
                  <c:y val="-1.7257777777777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878944444444445"/>
                  <c:y val="9.30316666666666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30562962962963"/>
                  <c:y val="4.5896944444444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5186814814814817"/>
                  <c:y val="-3.3827777777777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1348227407982354"/>
                  <c:y val="-3.2305881233837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566964808282484"/>
                  <c:y val="-1.9408214844149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'Fig-data'!$C$24:$C$29</c:f>
              <c:strCache>
                <c:ptCount val="6"/>
                <c:pt idx="0">
                  <c:v>Turbines</c:v>
                </c:pt>
                <c:pt idx="1">
                  <c:v>Engines</c:v>
                </c:pt>
                <c:pt idx="2">
                  <c:v>Boilers</c:v>
                </c:pt>
                <c:pt idx="3">
                  <c:v>Flaring</c:v>
                </c:pt>
                <c:pt idx="4">
                  <c:v>Well testing</c:v>
                </c:pt>
                <c:pt idx="5">
                  <c:v>Other sources</c:v>
                </c:pt>
              </c:strCache>
            </c:strRef>
          </c:cat>
          <c:val>
            <c:numRef>
              <c:f>'Fig-data'!$D$24:$D$29</c:f>
              <c:numCache>
                <c:formatCode>#,##0</c:formatCode>
                <c:ptCount val="6"/>
                <c:pt idx="0">
                  <c:v>10929.705605725399</c:v>
                </c:pt>
                <c:pt idx="1">
                  <c:v>955.418960708854</c:v>
                </c:pt>
                <c:pt idx="2">
                  <c:v>230.151058659276</c:v>
                </c:pt>
                <c:pt idx="3">
                  <c:v>1306.5940841430399</c:v>
                </c:pt>
                <c:pt idx="4">
                  <c:v>20.230525353725501</c:v>
                </c:pt>
                <c:pt idx="5">
                  <c:v>42.227740474692901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61912</xdr:rowOff>
    </xdr:from>
    <xdr:to>
      <xdr:col>7</xdr:col>
      <xdr:colOff>294600</xdr:colOff>
      <xdr:row>21</xdr:row>
      <xdr:rowOff>42412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</xdr:row>
      <xdr:rowOff>109537</xdr:rowOff>
    </xdr:from>
    <xdr:to>
      <xdr:col>8</xdr:col>
      <xdr:colOff>37425</xdr:colOff>
      <xdr:row>21</xdr:row>
      <xdr:rowOff>90037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16" workbookViewId="0">
      <selection activeCell="D23" sqref="D23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8.5703125" style="1" customWidth="1"/>
    <col min="5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7"/>
      <c r="F2" s="58"/>
      <c r="G2" s="58"/>
      <c r="H2" s="58"/>
      <c r="I2" s="58"/>
      <c r="J2" s="58"/>
      <c r="K2" s="58"/>
      <c r="L2" s="58"/>
      <c r="M2" s="58"/>
      <c r="N2" s="59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60" t="s">
        <v>26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5.75" thickBot="1" x14ac:dyDescent="0.3">
      <c r="A5" s="2"/>
      <c r="B5" s="17" t="s">
        <v>2</v>
      </c>
      <c r="C5" s="62" t="s">
        <v>27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64" t="s">
        <v>28</v>
      </c>
      <c r="D8" s="65"/>
      <c r="E8" s="65"/>
      <c r="F8" s="66"/>
      <c r="G8" s="6"/>
    </row>
    <row r="9" spans="1:14" x14ac:dyDescent="0.25">
      <c r="B9" s="18" t="s">
        <v>5</v>
      </c>
      <c r="C9" s="67" t="s">
        <v>29</v>
      </c>
      <c r="D9" s="68"/>
      <c r="E9" s="68"/>
      <c r="F9" s="69"/>
    </row>
    <row r="10" spans="1:14" x14ac:dyDescent="0.25">
      <c r="B10" s="19" t="s">
        <v>6</v>
      </c>
      <c r="C10" s="56"/>
      <c r="D10" s="48"/>
      <c r="E10" s="48"/>
      <c r="F10" s="49"/>
      <c r="G10" s="6"/>
    </row>
    <row r="11" spans="1:14" x14ac:dyDescent="0.25">
      <c r="B11" s="18" t="s">
        <v>7</v>
      </c>
      <c r="C11" s="44"/>
      <c r="D11" s="45"/>
      <c r="E11" s="45"/>
      <c r="F11" s="46"/>
      <c r="G11" s="6"/>
    </row>
    <row r="12" spans="1:14" x14ac:dyDescent="0.25">
      <c r="B12" s="19" t="s">
        <v>8</v>
      </c>
      <c r="C12" s="47"/>
      <c r="D12" s="48"/>
      <c r="E12" s="48"/>
      <c r="F12" s="49"/>
      <c r="G12" s="6"/>
    </row>
    <row r="13" spans="1:14" ht="15.75" thickBot="1" x14ac:dyDescent="0.3">
      <c r="B13" s="17" t="s">
        <v>9</v>
      </c>
      <c r="C13" s="50"/>
      <c r="D13" s="51"/>
      <c r="E13" s="51"/>
      <c r="F13" s="52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53" t="s">
        <v>17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5.75" thickBot="1" x14ac:dyDescent="0.3">
      <c r="B16" s="17" t="s">
        <v>10</v>
      </c>
      <c r="C16" s="42" t="s">
        <v>18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2:15" ht="15.75" thickBot="1" x14ac:dyDescent="0.3">
      <c r="B19" s="21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31" t="s">
        <v>13</v>
      </c>
      <c r="C22" s="32"/>
      <c r="D22" s="33" t="s">
        <v>37</v>
      </c>
      <c r="E22" s="34" t="s">
        <v>40</v>
      </c>
      <c r="F22" s="23"/>
      <c r="G22" s="23"/>
      <c r="H22" s="23"/>
      <c r="I22" s="23"/>
      <c r="J22" s="23"/>
      <c r="K22" s="23"/>
      <c r="L22" s="23"/>
      <c r="M22" s="23"/>
      <c r="N22" s="14"/>
    </row>
    <row r="23" spans="2:15" ht="15.75" thickBot="1" x14ac:dyDescent="0.3">
      <c r="B23" s="35"/>
      <c r="C23" s="36" t="s">
        <v>14</v>
      </c>
      <c r="D23" s="37" t="s">
        <v>38</v>
      </c>
      <c r="E23" s="37" t="s">
        <v>39</v>
      </c>
      <c r="F23" s="22"/>
      <c r="G23" s="22"/>
      <c r="H23" s="22"/>
      <c r="I23" s="22"/>
      <c r="J23" s="22"/>
      <c r="K23" s="22"/>
      <c r="L23" s="22"/>
      <c r="M23" s="22"/>
      <c r="N23" s="15"/>
    </row>
    <row r="24" spans="2:15" x14ac:dyDescent="0.25">
      <c r="B24" s="30" t="s">
        <v>19</v>
      </c>
      <c r="C24" s="29" t="s">
        <v>30</v>
      </c>
      <c r="D24" s="39">
        <v>10929.705605725399</v>
      </c>
      <c r="E24" s="28">
        <v>0.81054878121745844</v>
      </c>
      <c r="F24" s="24"/>
      <c r="G24" s="25"/>
      <c r="H24" s="24"/>
      <c r="I24" s="24"/>
      <c r="J24" s="24"/>
      <c r="K24" s="24"/>
      <c r="L24" s="24"/>
      <c r="M24" s="24"/>
      <c r="N24" s="24"/>
      <c r="O24" s="2"/>
    </row>
    <row r="25" spans="2:15" x14ac:dyDescent="0.25">
      <c r="B25" s="30" t="s">
        <v>20</v>
      </c>
      <c r="C25" s="29" t="s">
        <v>31</v>
      </c>
      <c r="D25" s="39">
        <v>955.418960708854</v>
      </c>
      <c r="E25" s="28">
        <v>7.0854028652788573E-2</v>
      </c>
      <c r="F25" s="24"/>
      <c r="G25" s="25"/>
      <c r="H25" s="24"/>
      <c r="I25" s="24"/>
      <c r="J25" s="24"/>
      <c r="K25" s="24"/>
      <c r="L25" s="24"/>
      <c r="M25" s="24"/>
      <c r="N25" s="24"/>
      <c r="O25" s="2"/>
    </row>
    <row r="26" spans="2:15" x14ac:dyDescent="0.25">
      <c r="B26" s="30" t="s">
        <v>21</v>
      </c>
      <c r="C26" s="29" t="s">
        <v>32</v>
      </c>
      <c r="D26" s="39">
        <v>230.151058659276</v>
      </c>
      <c r="E26" s="28">
        <v>1.7068040697680097E-2</v>
      </c>
      <c r="F26" s="24"/>
      <c r="G26" s="25"/>
      <c r="H26" s="24"/>
      <c r="I26" s="24"/>
      <c r="J26" s="24"/>
      <c r="K26" s="24"/>
      <c r="L26" s="24"/>
      <c r="M26" s="24"/>
      <c r="N26" s="24"/>
      <c r="O26" s="2"/>
    </row>
    <row r="27" spans="2:15" x14ac:dyDescent="0.25">
      <c r="B27" s="30" t="s">
        <v>22</v>
      </c>
      <c r="C27" s="29" t="s">
        <v>33</v>
      </c>
      <c r="D27" s="39">
        <v>1306.5940841430399</v>
      </c>
      <c r="E27" s="28">
        <v>9.6897234074932642E-2</v>
      </c>
      <c r="F27" s="24"/>
      <c r="G27" s="25"/>
      <c r="H27" s="24"/>
      <c r="I27" s="24"/>
      <c r="J27" s="24"/>
      <c r="K27" s="24"/>
      <c r="L27" s="24"/>
      <c r="M27" s="24"/>
      <c r="N27" s="24"/>
      <c r="O27" s="2"/>
    </row>
    <row r="28" spans="2:15" x14ac:dyDescent="0.25">
      <c r="B28" s="30" t="s">
        <v>23</v>
      </c>
      <c r="C28" s="29" t="s">
        <v>34</v>
      </c>
      <c r="D28" s="39">
        <v>20.230525353725501</v>
      </c>
      <c r="E28" s="28">
        <v>1.5002991169552888E-3</v>
      </c>
      <c r="F28" s="24"/>
      <c r="G28" s="25"/>
      <c r="H28" s="24"/>
      <c r="I28" s="24"/>
      <c r="J28" s="24"/>
      <c r="K28" s="24"/>
      <c r="L28" s="24"/>
      <c r="M28" s="24"/>
      <c r="N28" s="24"/>
      <c r="O28" s="2"/>
    </row>
    <row r="29" spans="2:15" x14ac:dyDescent="0.25">
      <c r="B29" s="30" t="s">
        <v>25</v>
      </c>
      <c r="C29" s="29" t="s">
        <v>24</v>
      </c>
      <c r="D29" s="39">
        <v>42.227740474692901</v>
      </c>
      <c r="E29" s="28">
        <v>3.4291689068213231E-3</v>
      </c>
      <c r="F29" s="24"/>
      <c r="G29" s="25"/>
      <c r="H29" s="24"/>
      <c r="I29" s="24"/>
      <c r="J29" s="24"/>
      <c r="K29" s="24"/>
      <c r="L29" s="24"/>
      <c r="M29" s="24"/>
      <c r="N29" s="24"/>
      <c r="O29" s="2"/>
    </row>
    <row r="30" spans="2:15" x14ac:dyDescent="0.25">
      <c r="B30" s="30"/>
      <c r="C30" s="29"/>
      <c r="D30" s="39"/>
      <c r="E30" s="28"/>
      <c r="F30" s="24"/>
      <c r="G30" s="25"/>
      <c r="H30" s="24"/>
      <c r="I30" s="24"/>
      <c r="J30" s="24"/>
      <c r="K30" s="24"/>
      <c r="L30" s="24"/>
      <c r="M30" s="24"/>
      <c r="N30" s="24"/>
      <c r="O30" s="2"/>
    </row>
    <row r="31" spans="2:15" x14ac:dyDescent="0.25">
      <c r="B31" s="41" t="s">
        <v>36</v>
      </c>
      <c r="C31" s="40" t="s">
        <v>35</v>
      </c>
      <c r="D31" s="39">
        <f>SUM(D24:D29)</f>
        <v>13484.327975064987</v>
      </c>
      <c r="E31" s="38">
        <f>SUM(E24:E29)</f>
        <v>1.0002975526666364</v>
      </c>
      <c r="F31" s="26"/>
      <c r="G31" s="26"/>
      <c r="H31" s="26"/>
      <c r="I31" s="26"/>
      <c r="J31" s="26"/>
      <c r="K31" s="26"/>
      <c r="L31" s="26"/>
      <c r="M31" s="26"/>
      <c r="N31" s="26"/>
    </row>
    <row r="32" spans="2:15" x14ac:dyDescent="0.25"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4:14" x14ac:dyDescent="0.2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4:14" x14ac:dyDescent="0.25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4:14" x14ac:dyDescent="0.25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4:14" x14ac:dyDescent="0.25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4:14" x14ac:dyDescent="0.25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4:14" x14ac:dyDescent="0.25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4:14" x14ac:dyDescent="0.25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4:14" x14ac:dyDescent="0.25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4:14" x14ac:dyDescent="0.25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7" sqref="B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ferat (bokmål)" ma:contentTypeID="0x010100C151227EF59CEA4DB91BEA3C63834ECC0045E3DFD7044A164EBAB9E804DEEA43E8" ma:contentTypeVersion="0" ma:contentTypeDescription="Opprett et nytt dokument." ma:contentTypeScope="" ma:versionID="befda6bc633dfb35ac48c30d97c95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8FE50-ACD7-4FA5-A6D2-92CB2E76C308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701AE3-A186-4AF7-B736-BFE0B5BF9D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Erik Christopher Reinskou</cp:lastModifiedBy>
  <cp:lastPrinted>2011-06-07T12:58:08Z</cp:lastPrinted>
  <dcterms:created xsi:type="dcterms:W3CDTF">2011-06-06T20:00:18Z</dcterms:created>
  <dcterms:modified xsi:type="dcterms:W3CDTF">2016-04-06T17:02:48Z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0x010100C151227EF59CEA4DB91BEA3C63834ECC0045E3DFD7044A164EBAB9E804DEEA43E8</vt:lpwstr>
  </property>
</Properties>
</file>