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5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<sst xmlns="http://schemas.openxmlformats.org/spreadsheetml/2006/main" count="59" uniqueCount="57">
  <si>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</si>
  <si>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</si>
  <si>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</si>
  <si>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</si>
  <si>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</si>
  <si>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</si>
  <si>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</si>
  <si>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</si>
  <si>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</si>
  <si>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</si>
  <si>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</si>
  <si>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</si>
  <si>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</si>
  <si>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</si>
  <si>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</si>
  <si>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</si>
  <si>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</si>
  <si>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</si>
  <si>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</si>
  <si>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</si>
  <si>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</si>
  <si>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</si>
  <si>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</si>
  <si>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</si>
  <si>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</si>
  <si>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</si>
  <si>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</si>
  <si>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Reserver*</t>
  </si>
  <si>
    <t>Reserves*</t>
  </si>
  <si>
    <t>Totalt**</t>
  </si>
  <si>
    <t>Total**</t>
  </si>
  <si>
    <t>Olje, kondensat og sum oljeekvivalenter måles i millioner standard kubikkmeter. NGL måles i millioner tonn, og gass måles i milliarder standard kubikkmeter.</t>
  </si>
  <si>
    <t>Oil, condensate and sum oil equivalents are measured in million standard cubic meters. NGL is measured in million tonnes and gas is measured in billion standard cubic meters.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</si>
  <si>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</si>
  <si>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</si>
  <si>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</si>
  <si>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</si>
  <si>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</si>
  <si>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</si>
  <si>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</si>
  <si>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</si>
  <si>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Change oil y-o-y</t>
  </si>
  <si>
    <t>Change gas y-o-y</t>
  </si>
  <si>
    <t>Change NGL y-o-y</t>
  </si>
  <si>
    <t>Change condensate y-o-y</t>
  </si>
  <si>
    <t>Change sum o.e. y-o-y</t>
  </si>
  <si>
    <t>Totale petroleumsressurser i Barentshavet per 31.12.2016</t>
  </si>
  <si>
    <t>Original recoverable petroleum resources in the Barents Sea as of 31.12.2016</t>
  </si>
  <si>
    <t>Ressursklasse</t>
  </si>
  <si>
    <t>Resource Class</t>
  </si>
  <si>
    <t>Endring olje fra 2015</t>
  </si>
  <si>
    <t>Endring gass fra 2015</t>
  </si>
  <si>
    <t>Endring NGL fra 2015</t>
  </si>
  <si>
    <t>Endring kondensat fra 2015</t>
  </si>
  <si>
    <t>Endring sum o.e. fra 2015</t>
  </si>
  <si>
    <t>* Inkluderer ressursklassene 1, 2 og 3, **Ressurser fra RK 7A er ikke fordelt på områder.</t>
  </si>
  <si>
    <t>* Includes resource classes 1, 2 and 3, ** Resources from RK 7A have not been broken down by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</si>
</sst>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Border="1"/>
    <xf numFmtId="164" fontId="1" fillId="0" borderId="0" xfId="1" applyNumberFormat="1" applyFont="1" applyBorder="1"/>
    <xf numFmtId="164" fontId="0" fillId="0" borderId="0" xfId="0" applyNumberFormat="1" applyFont="1" applyBorder="1"/>
    <xf numFmtId="164" fontId="10" fillId="0" borderId="0" xfId="2" applyNumberFormat="1" applyFont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1" fontId="1" fillId="0" borderId="0" xfId="1" applyNumberFormat="1" applyFont="1" applyBorder="1"/>
    <xf numFmtId="0" fontId="3" fillId="0" borderId="0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11" workbookViewId="0">
      <selection activeCell="B33" sqref="B33:M33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25.5703125" style="1" customWidth="1"/>
    <col min="8" max="8" width="19.710937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9"/>
      <c r="F2" s="60"/>
      <c r="G2" s="60"/>
      <c r="H2" s="60"/>
      <c r="I2" s="60"/>
      <c r="J2" s="60"/>
      <c r="K2" s="60"/>
      <c r="L2" s="60"/>
      <c r="M2" s="60"/>
      <c r="N2" s="61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62" t="s">
        <v>46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5.75" thickBot="1" x14ac:dyDescent="0.3">
      <c r="A5" s="2"/>
      <c r="B5" s="15" t="s">
        <v>2</v>
      </c>
      <c r="C5" s="64" t="s">
        <v>47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67" t="s">
        <v>48</v>
      </c>
      <c r="D8" s="68"/>
      <c r="E8" s="68"/>
      <c r="F8" s="69"/>
      <c r="G8" s="6"/>
    </row>
    <row r="9" spans="1:14" x14ac:dyDescent="0.25">
      <c r="B9" s="16" t="s">
        <v>5</v>
      </c>
      <c r="C9" s="47" t="s">
        <v>49</v>
      </c>
      <c r="D9" s="48"/>
      <c r="E9" s="48"/>
      <c r="F9" s="49"/>
    </row>
    <row r="10" spans="1:14" x14ac:dyDescent="0.25">
      <c r="B10" s="17" t="s">
        <v>6</v>
      </c>
      <c r="C10" s="50"/>
      <c r="D10" s="51"/>
      <c r="E10" s="51"/>
      <c r="F10" s="52"/>
      <c r="G10" s="6"/>
    </row>
    <row r="11" spans="1:14" x14ac:dyDescent="0.25">
      <c r="B11" s="16" t="s">
        <v>7</v>
      </c>
      <c r="C11" s="47"/>
      <c r="D11" s="48"/>
      <c r="E11" s="48"/>
      <c r="F11" s="49"/>
      <c r="G11" s="6"/>
    </row>
    <row r="12" spans="1:14" x14ac:dyDescent="0.25">
      <c r="B12" s="17" t="s">
        <v>8</v>
      </c>
      <c r="C12" s="50"/>
      <c r="D12" s="51"/>
      <c r="E12" s="51"/>
      <c r="F12" s="52"/>
      <c r="G12" s="6"/>
    </row>
    <row r="13" spans="1:14" ht="15.75" thickBot="1" x14ac:dyDescent="0.3">
      <c r="B13" s="15" t="s">
        <v>9</v>
      </c>
      <c r="C13" s="53"/>
      <c r="D13" s="54"/>
      <c r="E13" s="54"/>
      <c r="F13" s="5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56" t="s">
        <v>17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1:14" ht="15.75" thickBot="1" x14ac:dyDescent="0.3">
      <c r="B16" s="15" t="s">
        <v>10</v>
      </c>
      <c r="C16" s="45" t="s">
        <v>18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56" t="s">
        <v>31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2:14" ht="15.75" thickBot="1" x14ac:dyDescent="0.3">
      <c r="B19" s="19" t="s">
        <v>12</v>
      </c>
      <c r="C19" s="45" t="s">
        <v>32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37" t="s">
        <v>33</v>
      </c>
      <c r="E22" s="38" t="s">
        <v>34</v>
      </c>
      <c r="F22" s="39" t="s">
        <v>35</v>
      </c>
      <c r="G22" s="39" t="s">
        <v>36</v>
      </c>
      <c r="H22" s="39" t="s">
        <v>37</v>
      </c>
      <c r="I22" s="40" t="s">
        <v>50</v>
      </c>
      <c r="J22" s="39" t="s">
        <v>51</v>
      </c>
      <c r="K22" s="39" t="s">
        <v>52</v>
      </c>
      <c r="L22" s="39" t="s">
        <v>53</v>
      </c>
      <c r="M22" s="39" t="s">
        <v>54</v>
      </c>
      <c r="N22" s="21"/>
    </row>
    <row r="23" spans="2:14" ht="17.25" customHeight="1" x14ac:dyDescent="0.25">
      <c r="B23" s="27"/>
      <c r="C23" s="28" t="s">
        <v>14</v>
      </c>
      <c r="D23" s="41" t="s">
        <v>38</v>
      </c>
      <c r="E23" s="41" t="s">
        <v>39</v>
      </c>
      <c r="F23" s="42" t="s">
        <v>35</v>
      </c>
      <c r="G23" s="42" t="s">
        <v>40</v>
      </c>
      <c r="H23" s="42" t="s">
        <v>37</v>
      </c>
      <c r="I23" s="42" t="s">
        <v>41</v>
      </c>
      <c r="J23" s="42" t="s">
        <v>42</v>
      </c>
      <c r="K23" s="42" t="s">
        <v>43</v>
      </c>
      <c r="L23" s="42" t="s">
        <v>44</v>
      </c>
      <c r="M23" s="42" t="s">
        <v>45</v>
      </c>
      <c r="N23" s="22"/>
    </row>
    <row r="24" spans="2:14" s="24" customFormat="1" ht="17.25" customHeight="1" x14ac:dyDescent="0.25">
      <c r="B24" s="29" t="s">
        <v>19</v>
      </c>
      <c r="C24" s="30" t="s">
        <v>23</v>
      </c>
      <c r="D24" s="34">
        <v>2.9682439999999999</v>
      </c>
      <c r="E24" s="34">
        <v>41.32914499999999</v>
      </c>
      <c r="F24" s="34">
        <v>2.0725520000000004</v>
      </c>
      <c r="G24" s="34">
        <v>6.8008079999999991</v>
      </c>
      <c r="H24" s="33">
        <v>55.036045799999982</v>
      </c>
      <c r="I24" s="34">
        <v>2.9682439999999999</v>
      </c>
      <c r="J24" s="34">
        <v>6.0552979999999934</v>
      </c>
      <c r="K24" s="34">
        <v>0.29389200000000026</v>
      </c>
      <c r="L24" s="34">
        <v>0.87217699999999887</v>
      </c>
      <c r="M24" s="33">
        <v>10.454113799999993</v>
      </c>
      <c r="N24" s="23"/>
    </row>
    <row r="25" spans="2:14" s="24" customFormat="1" ht="17.25" customHeight="1" x14ac:dyDescent="0.25">
      <c r="B25" s="31" t="s">
        <v>27</v>
      </c>
      <c r="C25" s="30" t="s">
        <v>28</v>
      </c>
      <c r="D25" s="34">
        <v>28.031456000000002</v>
      </c>
      <c r="E25" s="34">
        <v>182.44944500000003</v>
      </c>
      <c r="F25" s="34">
        <v>6.0632290000000015</v>
      </c>
      <c r="G25" s="34">
        <v>18.981008999999997</v>
      </c>
      <c r="H25" s="33">
        <v>240.98204510000002</v>
      </c>
      <c r="I25" s="34">
        <v>-0.43854399999999671</v>
      </c>
      <c r="J25" s="34">
        <v>-6.6630480000000034</v>
      </c>
      <c r="K25" s="34">
        <v>0.15317800000000226</v>
      </c>
      <c r="L25" s="34">
        <v>-1.4946800000000025</v>
      </c>
      <c r="M25" s="33">
        <v>-8.3052337999999981</v>
      </c>
      <c r="N25" s="23"/>
    </row>
    <row r="26" spans="2:14" s="24" customFormat="1" ht="17.25" customHeight="1" x14ac:dyDescent="0.25">
      <c r="B26" s="29" t="s">
        <v>20</v>
      </c>
      <c r="C26" s="30" t="s">
        <v>24</v>
      </c>
      <c r="D26" s="34">
        <v>3.9729999999999999</v>
      </c>
      <c r="E26" s="34">
        <v>14.661916311999999</v>
      </c>
      <c r="F26" s="34">
        <v>1.2215786640000001</v>
      </c>
      <c r="G26" s="34">
        <v>0.42420588599999998</v>
      </c>
      <c r="H26" s="33">
        <v>21.380121659599997</v>
      </c>
      <c r="I26" s="34">
        <v>-0.71300000000000008</v>
      </c>
      <c r="J26" s="34">
        <v>0.42920631199999804</v>
      </c>
      <c r="K26" s="34">
        <v>0.6840876640000001</v>
      </c>
      <c r="L26" s="34">
        <v>-0.32191911400000006</v>
      </c>
      <c r="M26" s="33">
        <v>0.69405375959999793</v>
      </c>
      <c r="N26" s="23"/>
    </row>
    <row r="27" spans="2:14" s="24" customFormat="1" ht="17.25" customHeight="1" x14ac:dyDescent="0.25">
      <c r="B27" s="29" t="s">
        <v>21</v>
      </c>
      <c r="C27" s="30" t="s">
        <v>25</v>
      </c>
      <c r="D27" s="34">
        <v>190.60547200000002</v>
      </c>
      <c r="E27" s="34">
        <v>45.875986000000005</v>
      </c>
      <c r="F27" s="34">
        <v>0.6</v>
      </c>
      <c r="G27" s="34">
        <v>0.8899999999999999</v>
      </c>
      <c r="H27" s="33">
        <v>238.511458</v>
      </c>
      <c r="I27" s="34">
        <v>25.765842000000021</v>
      </c>
      <c r="J27" s="34">
        <v>-6.5680139999999909</v>
      </c>
      <c r="K27" s="34">
        <v>0</v>
      </c>
      <c r="L27" s="34">
        <v>0</v>
      </c>
      <c r="M27" s="33">
        <v>19.19782800000003</v>
      </c>
      <c r="N27" s="23"/>
    </row>
    <row r="28" spans="2:14" s="24" customFormat="1" ht="17.25" customHeight="1" x14ac:dyDescent="0.25">
      <c r="B28" s="29" t="s">
        <v>22</v>
      </c>
      <c r="C28" s="30" t="s">
        <v>26</v>
      </c>
      <c r="D28" s="34">
        <v>535</v>
      </c>
      <c r="E28" s="34">
        <v>825</v>
      </c>
      <c r="F28" s="34"/>
      <c r="G28" s="34">
        <v>35</v>
      </c>
      <c r="H28" s="32">
        <v>1395</v>
      </c>
      <c r="I28" s="34">
        <v>-5</v>
      </c>
      <c r="J28" s="34">
        <v>0</v>
      </c>
      <c r="K28" s="34">
        <v>0</v>
      </c>
      <c r="L28" s="34">
        <v>0</v>
      </c>
      <c r="M28" s="32">
        <v>-5</v>
      </c>
      <c r="N28" s="23"/>
    </row>
    <row r="29" spans="2:14" s="24" customFormat="1" x14ac:dyDescent="0.25">
      <c r="B29" s="31" t="s">
        <v>29</v>
      </c>
      <c r="C29" s="30" t="s">
        <v>30</v>
      </c>
      <c r="D29" s="36">
        <f>SUM(D24:D28)</f>
        <v>760.578172</v>
      </c>
      <c r="E29" s="36">
        <f t="shared" ref="E29:M29" si="0">SUM(E24:E28)</f>
        <v>1109.316492312</v>
      </c>
      <c r="F29" s="36">
        <f t="shared" si="0"/>
        <v>9.9573596640000019</v>
      </c>
      <c r="G29" s="36">
        <f t="shared" si="0"/>
        <v>62.096022886</v>
      </c>
      <c r="H29" s="36">
        <f t="shared" si="0"/>
        <v>1950.9096705596</v>
      </c>
      <c r="I29" s="36">
        <f t="shared" si="0"/>
        <v>22.582542000000025</v>
      </c>
      <c r="J29" s="36">
        <f t="shared" si="0"/>
        <v>-6.7465576880000029</v>
      </c>
      <c r="K29" s="36">
        <f t="shared" si="0"/>
        <v>1.1311576640000025</v>
      </c>
      <c r="L29" s="36">
        <f t="shared" si="0"/>
        <v>-0.94442211400000364</v>
      </c>
      <c r="M29" s="36">
        <f t="shared" si="0"/>
        <v>17.040761759600024</v>
      </c>
      <c r="N29" s="20"/>
    </row>
    <row r="32" spans="2:14" x14ac:dyDescent="0.25">
      <c r="B32" s="44" t="s">
        <v>55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5" x14ac:dyDescent="0.25">
      <c r="B33" s="44" t="s">
        <v>56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5" x14ac:dyDescent="0.25">
      <c r="D34" s="34"/>
      <c r="E34" s="34"/>
      <c r="F34" s="34"/>
      <c r="G34" s="34"/>
      <c r="H34" s="33"/>
      <c r="I34" s="34"/>
      <c r="J34" s="34"/>
      <c r="K34" s="34"/>
      <c r="L34" s="34"/>
      <c r="M34" s="33"/>
      <c r="N34" s="35"/>
      <c r="O34" s="35"/>
    </row>
    <row r="35" spans="2:15" x14ac:dyDescent="0.25">
      <c r="D35" s="34"/>
      <c r="E35" s="34"/>
      <c r="F35" s="34"/>
      <c r="G35" s="34"/>
      <c r="H35" s="33"/>
      <c r="I35" s="34"/>
      <c r="J35" s="34"/>
      <c r="K35" s="34"/>
      <c r="L35" s="34"/>
      <c r="M35" s="33"/>
      <c r="N35" s="35"/>
      <c r="O35" s="35"/>
    </row>
    <row r="36" spans="2:15" x14ac:dyDescent="0.25">
      <c r="D36" s="34"/>
      <c r="E36" s="34"/>
      <c r="F36" s="34"/>
      <c r="G36" s="34"/>
      <c r="H36" s="33"/>
      <c r="I36" s="34"/>
      <c r="J36" s="34"/>
      <c r="K36" s="34"/>
      <c r="L36" s="34"/>
      <c r="M36" s="33"/>
      <c r="N36" s="35"/>
      <c r="O36" s="35"/>
    </row>
    <row r="37" spans="2:15" x14ac:dyDescent="0.2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35"/>
      <c r="O37" s="35"/>
    </row>
    <row r="38" spans="2:15" x14ac:dyDescent="0.25">
      <c r="D38" s="34"/>
      <c r="E38" s="34"/>
      <c r="F38" s="34"/>
      <c r="G38" s="34"/>
      <c r="H38" s="32"/>
      <c r="I38" s="34"/>
      <c r="J38" s="34"/>
      <c r="K38" s="34"/>
      <c r="L38" s="34"/>
      <c r="M38" s="32"/>
      <c r="N38" s="35"/>
      <c r="O38" s="35"/>
    </row>
    <row r="39" spans="2:15" x14ac:dyDescent="0.2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5"/>
      <c r="O39" s="35"/>
    </row>
    <row r="40" spans="2:15" x14ac:dyDescent="0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</sheetData>
  <mergeCells count="15">
    <mergeCell ref="C10:F10"/>
    <mergeCell ref="E2:N2"/>
    <mergeCell ref="C4:N4"/>
    <mergeCell ref="C5:N5"/>
    <mergeCell ref="C8:F8"/>
    <mergeCell ref="C9:F9"/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859BDD-1796-46E7-A489-AB80266D4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2017-02-07T14:25:50Z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