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8/Oppdatering Sokkelåret 2017/"/>
    </mc:Choice>
  </mc:AlternateContent>
  <bookViews>
    <workbookView xWindow="0" yWindow="0" windowWidth="28800" windowHeight="12435"/>
  </bookViews>
  <sheets>
    <sheet name="Fig-data" sheetId="1" r:id="rId1"/>
    <sheet name="Fig_norsk" sheetId="2" r:id="rId2"/>
    <sheet name="Fig_engelsk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4" i="1"/>
</calcChain>
</file>

<file path=xl/sharedStrings.xml><?xml version="1.0" encoding="utf-8"?>
<sst xmlns="http://schemas.openxmlformats.org/spreadsheetml/2006/main" count="38" uniqueCount="38">
  <si>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</si>
  <si>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</si>
  <si>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</si>
  <si>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</si>
  <si>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</si>
  <si>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</si>
  <si>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</si>
  <si>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</si>
  <si>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</si>
  <si>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</si>
  <si>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</si>
  <si>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</si>
  <si>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</si>
  <si>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</si>
  <si>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</si>
  <si>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</si>
  <si>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</si>
  <si>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</si>
  <si>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</si>
  <si>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Beskrivelse:</t>
  </si>
  <si>
    <t>Utvinningsbrønner</t>
  </si>
  <si>
    <t>Eksisterende innretninger</t>
  </si>
  <si>
    <t>Nye bunnfaste og flytende innretninger</t>
  </si>
  <si>
    <t>Nye undervannsanlegg</t>
  </si>
  <si>
    <t>Rør og landanlegg</t>
  </si>
  <si>
    <t>Development wells</t>
  </si>
  <si>
    <t>Existing facilities</t>
  </si>
  <si>
    <t>New fixed and floating facilities</t>
  </si>
  <si>
    <t>New subsea facilities</t>
  </si>
  <si>
    <t>Pipelines and terminals</t>
  </si>
  <si>
    <t xml:space="preserve">Totalt </t>
  </si>
  <si>
    <t xml:space="preserve">Total </t>
  </si>
  <si>
    <t>Investeringer fordelt på hovedkategorier</t>
  </si>
  <si>
    <t>Investments by main category</t>
  </si>
  <si>
    <t>Milliarder NOK (2018)</t>
  </si>
  <si>
    <t>Billion NOK (2018)</t>
  </si>
  <si>
    <t>Historiske tall for 2006-2016 og prognose for 2017-2022</t>
  </si>
  <si>
    <t>Historical figures for 2006-2016 and forecast for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</si>
</sst>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" fontId="9" fillId="0" borderId="0" xfId="0" applyNumberFormat="1" applyFont="1"/>
    <xf numFmtId="1" fontId="4" fillId="0" borderId="0" xfId="0" applyNumberFormat="1" applyFont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Utvinningsbrønner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38.638174823524935</c:v>
                </c:pt>
                <c:pt idx="1">
                  <c:v>44.12608734826415</c:v>
                </c:pt>
                <c:pt idx="2">
                  <c:v>46.210916394109084</c:v>
                </c:pt>
                <c:pt idx="3">
                  <c:v>50.352561664711885</c:v>
                </c:pt>
                <c:pt idx="4">
                  <c:v>51.605877843074914</c:v>
                </c:pt>
                <c:pt idx="5">
                  <c:v>54.882958629693448</c:v>
                </c:pt>
                <c:pt idx="6">
                  <c:v>63.54121297639189</c:v>
                </c:pt>
                <c:pt idx="7">
                  <c:v>76.450323563211654</c:v>
                </c:pt>
                <c:pt idx="8">
                  <c:v>70.950996882925423</c:v>
                </c:pt>
                <c:pt idx="9">
                  <c:v>70.77814797961598</c:v>
                </c:pt>
                <c:pt idx="10">
                  <c:v>59.693558031999999</c:v>
                </c:pt>
                <c:pt idx="11">
                  <c:v>53.472079999999998</c:v>
                </c:pt>
                <c:pt idx="12">
                  <c:v>49.870359999999998</c:v>
                </c:pt>
                <c:pt idx="13">
                  <c:v>55.991759999999999</c:v>
                </c:pt>
                <c:pt idx="14">
                  <c:v>64.738504000000006</c:v>
                </c:pt>
                <c:pt idx="15">
                  <c:v>54.759352</c:v>
                </c:pt>
                <c:pt idx="16">
                  <c:v>52.453032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F-4BAC-8A34-C2273D5CEA4E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Eksisterende innretninger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14.35365138835154</c:v>
                </c:pt>
                <c:pt idx="1">
                  <c:v>18.624606191509432</c:v>
                </c:pt>
                <c:pt idx="2">
                  <c:v>19.990115518799996</c:v>
                </c:pt>
                <c:pt idx="3">
                  <c:v>26.963508047163508</c:v>
                </c:pt>
                <c:pt idx="4">
                  <c:v>28.742912261524431</c:v>
                </c:pt>
                <c:pt idx="5">
                  <c:v>27.187992953483384</c:v>
                </c:pt>
                <c:pt idx="6">
                  <c:v>32.78721106770606</c:v>
                </c:pt>
                <c:pt idx="7">
                  <c:v>42.236413123270061</c:v>
                </c:pt>
                <c:pt idx="8">
                  <c:v>32.797347827971393</c:v>
                </c:pt>
                <c:pt idx="9">
                  <c:v>20.622398448287996</c:v>
                </c:pt>
                <c:pt idx="10">
                  <c:v>13.550058752</c:v>
                </c:pt>
                <c:pt idx="11">
                  <c:v>15.588488</c:v>
                </c:pt>
                <c:pt idx="12">
                  <c:v>24.800560000000001</c:v>
                </c:pt>
                <c:pt idx="13">
                  <c:v>27.801824</c:v>
                </c:pt>
                <c:pt idx="14">
                  <c:v>22.495256000000001</c:v>
                </c:pt>
                <c:pt idx="15">
                  <c:v>20.813776000000001</c:v>
                </c:pt>
                <c:pt idx="16">
                  <c:v>20.376896000000002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F-4BAC-8A34-C2273D5CEA4E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Nye bunnfaste og flytende innretninger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3.9909469115819465</c:v>
                </c:pt>
                <c:pt idx="1">
                  <c:v>14.850356624415094</c:v>
                </c:pt>
                <c:pt idx="2">
                  <c:v>22.925070592836359</c:v>
                </c:pt>
                <c:pt idx="3">
                  <c:v>27.078043302585087</c:v>
                </c:pt>
                <c:pt idx="4">
                  <c:v>12.161672247765473</c:v>
                </c:pt>
                <c:pt idx="5">
                  <c:v>29.373378771858516</c:v>
                </c:pt>
                <c:pt idx="6">
                  <c:v>33.855217002359957</c:v>
                </c:pt>
                <c:pt idx="7">
                  <c:v>38.212299829722618</c:v>
                </c:pt>
                <c:pt idx="8">
                  <c:v>43.979955032678234</c:v>
                </c:pt>
                <c:pt idx="9">
                  <c:v>45.17149376655999</c:v>
                </c:pt>
                <c:pt idx="10">
                  <c:v>44.139150736000005</c:v>
                </c:pt>
                <c:pt idx="11">
                  <c:v>38.234112000000003</c:v>
                </c:pt>
                <c:pt idx="12">
                  <c:v>29.876495999999999</c:v>
                </c:pt>
                <c:pt idx="13">
                  <c:v>29.669232000000001</c:v>
                </c:pt>
                <c:pt idx="14">
                  <c:v>22.422104000000001</c:v>
                </c:pt>
                <c:pt idx="15">
                  <c:v>17.998439999999999</c:v>
                </c:pt>
                <c:pt idx="16">
                  <c:v>18.803112000000002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F-4BAC-8A34-C2273D5CEA4E}"/>
            </c:ext>
          </c:extLst>
        </c:ser>
        <c:ser>
          <c:idx val="1"/>
          <c:order val="3"/>
          <c:tx>
            <c:strRef>
              <c:f>'Fig-data'!$G$22</c:f>
              <c:strCache>
                <c:ptCount val="1"/>
                <c:pt idx="0">
                  <c:v>Nye undervannsanlegg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15.782902085700709</c:v>
                </c:pt>
                <c:pt idx="1">
                  <c:v>15.915342594754716</c:v>
                </c:pt>
                <c:pt idx="2">
                  <c:v>21.510002967854543</c:v>
                </c:pt>
                <c:pt idx="3">
                  <c:v>16.558695937459397</c:v>
                </c:pt>
                <c:pt idx="4">
                  <c:v>9.8208735100456028</c:v>
                </c:pt>
                <c:pt idx="5">
                  <c:v>14.018198142696674</c:v>
                </c:pt>
                <c:pt idx="6">
                  <c:v>22.832481954862615</c:v>
                </c:pt>
                <c:pt idx="7">
                  <c:v>16.329086738686126</c:v>
                </c:pt>
                <c:pt idx="8">
                  <c:v>14.026738516886617</c:v>
                </c:pt>
                <c:pt idx="9">
                  <c:v>8.993540905439998</c:v>
                </c:pt>
                <c:pt idx="10">
                  <c:v>6.0679167439999997</c:v>
                </c:pt>
                <c:pt idx="11">
                  <c:v>4.5090079999999997</c:v>
                </c:pt>
                <c:pt idx="12">
                  <c:v>8.513064</c:v>
                </c:pt>
                <c:pt idx="13">
                  <c:v>13.617448</c:v>
                </c:pt>
                <c:pt idx="14">
                  <c:v>12.336272000000001</c:v>
                </c:pt>
                <c:pt idx="15">
                  <c:v>11.193272</c:v>
                </c:pt>
                <c:pt idx="16">
                  <c:v>12.202159999999999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F-4BAC-8A34-C2273D5CEA4E}"/>
            </c:ext>
          </c:extLst>
        </c:ser>
        <c:ser>
          <c:idx val="3"/>
          <c:order val="4"/>
          <c:tx>
            <c:strRef>
              <c:f>'Fig-data'!$H$22</c:f>
              <c:strCache>
                <c:ptCount val="1"/>
                <c:pt idx="0">
                  <c:v>Rør og landanlegg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30.918692447467926</c:v>
                </c:pt>
                <c:pt idx="1">
                  <c:v>18.70934973071698</c:v>
                </c:pt>
                <c:pt idx="2">
                  <c:v>9.0815408042545442</c:v>
                </c:pt>
                <c:pt idx="3">
                  <c:v>9.5505699963515003</c:v>
                </c:pt>
                <c:pt idx="4">
                  <c:v>9.8674565695027141</c:v>
                </c:pt>
                <c:pt idx="5">
                  <c:v>11.567255183845656</c:v>
                </c:pt>
                <c:pt idx="6">
                  <c:v>13.884077150500531</c:v>
                </c:pt>
                <c:pt idx="7">
                  <c:v>19.43720537202919</c:v>
                </c:pt>
                <c:pt idx="8">
                  <c:v>27.720420054226757</c:v>
                </c:pt>
                <c:pt idx="9">
                  <c:v>21.809738911295998</c:v>
                </c:pt>
                <c:pt idx="10">
                  <c:v>12.544778568</c:v>
                </c:pt>
                <c:pt idx="11">
                  <c:v>10.592816000000001</c:v>
                </c:pt>
                <c:pt idx="12">
                  <c:v>11.082528</c:v>
                </c:pt>
                <c:pt idx="13">
                  <c:v>12.989559999999999</c:v>
                </c:pt>
                <c:pt idx="14">
                  <c:v>17.084040000000002</c:v>
                </c:pt>
                <c:pt idx="15">
                  <c:v>22.292055999999999</c:v>
                </c:pt>
                <c:pt idx="16">
                  <c:v>19.321272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938776"/>
        <c:axId val="153937600"/>
        <c:extLst/>
      </c:barChart>
      <c:lineChart>
        <c:grouping val="standard"/>
        <c:varyColors val="0"/>
        <c:ser>
          <c:idx val="4"/>
          <c:order val="5"/>
          <c:tx>
            <c:strRef>
              <c:f>'Fig-data'!$I$22</c:f>
              <c:strCache>
                <c:ptCount val="1"/>
                <c:pt idx="0">
                  <c:v>Totalt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'Fig-data'!$B$29:$B$40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103.68436765662705</c:v>
                </c:pt>
                <c:pt idx="1">
                  <c:v>112.22574248966038</c:v>
                </c:pt>
                <c:pt idx="2">
                  <c:v>119.71764627785454</c:v>
                </c:pt>
                <c:pt idx="3">
                  <c:v>130.50337894827138</c:v>
                </c:pt>
                <c:pt idx="4">
                  <c:v>112.19879243191312</c:v>
                </c:pt>
                <c:pt idx="5">
                  <c:v>137.02978368157767</c:v>
                </c:pt>
                <c:pt idx="6">
                  <c:v>166.90020015182105</c:v>
                </c:pt>
                <c:pt idx="7">
                  <c:v>192.66532862691963</c:v>
                </c:pt>
                <c:pt idx="8">
                  <c:v>189.47545831468844</c:v>
                </c:pt>
                <c:pt idx="9">
                  <c:v>167.37532001119996</c:v>
                </c:pt>
                <c:pt idx="10">
                  <c:v>135.99546283200002</c:v>
                </c:pt>
                <c:pt idx="11">
                  <c:v>122.39650399999999</c:v>
                </c:pt>
                <c:pt idx="12">
                  <c:v>124.14300799999999</c:v>
                </c:pt>
                <c:pt idx="13">
                  <c:v>140.06982400000001</c:v>
                </c:pt>
                <c:pt idx="14">
                  <c:v>139.07617600000003</c:v>
                </c:pt>
                <c:pt idx="15">
                  <c:v>127.05689599999999</c:v>
                </c:pt>
                <c:pt idx="16">
                  <c:v>123.15647199999998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66536"/>
        <c:axId val="154863792"/>
      </c:lineChart>
      <c:catAx>
        <c:axId val="15393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7600"/>
        <c:crosses val="autoZero"/>
        <c:auto val="1"/>
        <c:lblAlgn val="ctr"/>
        <c:lblOffset val="100"/>
        <c:noMultiLvlLbl val="0"/>
      </c:catAx>
      <c:valAx>
        <c:axId val="1539376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(2018)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8776"/>
        <c:crosses val="autoZero"/>
        <c:crossBetween val="between"/>
      </c:valAx>
      <c:valAx>
        <c:axId val="154863792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54866536"/>
        <c:crosses val="max"/>
        <c:crossBetween val="between"/>
      </c:valAx>
      <c:catAx>
        <c:axId val="154866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863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5706035958904114"/>
          <c:h val="0.123800347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Development wells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38.638174823524935</c:v>
                </c:pt>
                <c:pt idx="1">
                  <c:v>44.12608734826415</c:v>
                </c:pt>
                <c:pt idx="2">
                  <c:v>46.210916394109084</c:v>
                </c:pt>
                <c:pt idx="3">
                  <c:v>50.352561664711885</c:v>
                </c:pt>
                <c:pt idx="4">
                  <c:v>51.605877843074914</c:v>
                </c:pt>
                <c:pt idx="5">
                  <c:v>54.882958629693448</c:v>
                </c:pt>
                <c:pt idx="6">
                  <c:v>63.54121297639189</c:v>
                </c:pt>
                <c:pt idx="7">
                  <c:v>76.450323563211654</c:v>
                </c:pt>
                <c:pt idx="8">
                  <c:v>70.950996882925423</c:v>
                </c:pt>
                <c:pt idx="9">
                  <c:v>70.77814797961598</c:v>
                </c:pt>
                <c:pt idx="10">
                  <c:v>59.693558031999999</c:v>
                </c:pt>
                <c:pt idx="11">
                  <c:v>53.472079999999998</c:v>
                </c:pt>
                <c:pt idx="12">
                  <c:v>49.870359999999998</c:v>
                </c:pt>
                <c:pt idx="13">
                  <c:v>55.991759999999999</c:v>
                </c:pt>
                <c:pt idx="14">
                  <c:v>64.738504000000006</c:v>
                </c:pt>
                <c:pt idx="15">
                  <c:v>54.759352</c:v>
                </c:pt>
                <c:pt idx="16">
                  <c:v>52.453032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A09-A2AB-C502ACBDD89A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Existing facilities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14.35365138835154</c:v>
                </c:pt>
                <c:pt idx="1">
                  <c:v>18.624606191509432</c:v>
                </c:pt>
                <c:pt idx="2">
                  <c:v>19.990115518799996</c:v>
                </c:pt>
                <c:pt idx="3">
                  <c:v>26.963508047163508</c:v>
                </c:pt>
                <c:pt idx="4">
                  <c:v>28.742912261524431</c:v>
                </c:pt>
                <c:pt idx="5">
                  <c:v>27.187992953483384</c:v>
                </c:pt>
                <c:pt idx="6">
                  <c:v>32.78721106770606</c:v>
                </c:pt>
                <c:pt idx="7">
                  <c:v>42.236413123270061</c:v>
                </c:pt>
                <c:pt idx="8">
                  <c:v>32.797347827971393</c:v>
                </c:pt>
                <c:pt idx="9">
                  <c:v>20.622398448287996</c:v>
                </c:pt>
                <c:pt idx="10">
                  <c:v>13.550058752</c:v>
                </c:pt>
                <c:pt idx="11">
                  <c:v>15.588488</c:v>
                </c:pt>
                <c:pt idx="12">
                  <c:v>24.800560000000001</c:v>
                </c:pt>
                <c:pt idx="13">
                  <c:v>27.801824</c:v>
                </c:pt>
                <c:pt idx="14">
                  <c:v>22.495256000000001</c:v>
                </c:pt>
                <c:pt idx="15">
                  <c:v>20.813776000000001</c:v>
                </c:pt>
                <c:pt idx="16">
                  <c:v>20.376896000000002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E-4A09-A2AB-C502ACBDD89A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New fixed and floating facilities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3.9909469115819465</c:v>
                </c:pt>
                <c:pt idx="1">
                  <c:v>14.850356624415094</c:v>
                </c:pt>
                <c:pt idx="2">
                  <c:v>22.925070592836359</c:v>
                </c:pt>
                <c:pt idx="3">
                  <c:v>27.078043302585087</c:v>
                </c:pt>
                <c:pt idx="4">
                  <c:v>12.161672247765473</c:v>
                </c:pt>
                <c:pt idx="5">
                  <c:v>29.373378771858516</c:v>
                </c:pt>
                <c:pt idx="6">
                  <c:v>33.855217002359957</c:v>
                </c:pt>
                <c:pt idx="7">
                  <c:v>38.212299829722618</c:v>
                </c:pt>
                <c:pt idx="8">
                  <c:v>43.979955032678234</c:v>
                </c:pt>
                <c:pt idx="9">
                  <c:v>45.17149376655999</c:v>
                </c:pt>
                <c:pt idx="10">
                  <c:v>44.139150736000005</c:v>
                </c:pt>
                <c:pt idx="11">
                  <c:v>38.234112000000003</c:v>
                </c:pt>
                <c:pt idx="12">
                  <c:v>29.876495999999999</c:v>
                </c:pt>
                <c:pt idx="13">
                  <c:v>29.669232000000001</c:v>
                </c:pt>
                <c:pt idx="14">
                  <c:v>22.422104000000001</c:v>
                </c:pt>
                <c:pt idx="15">
                  <c:v>17.998439999999999</c:v>
                </c:pt>
                <c:pt idx="16">
                  <c:v>18.803112000000002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E-4A09-A2AB-C502ACBDD89A}"/>
            </c:ext>
          </c:extLst>
        </c:ser>
        <c:ser>
          <c:idx val="1"/>
          <c:order val="3"/>
          <c:tx>
            <c:strRef>
              <c:f>'Fig-data'!$G$23</c:f>
              <c:strCache>
                <c:ptCount val="1"/>
                <c:pt idx="0">
                  <c:v>New subsea facilities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15.782902085700709</c:v>
                </c:pt>
                <c:pt idx="1">
                  <c:v>15.915342594754716</c:v>
                </c:pt>
                <c:pt idx="2">
                  <c:v>21.510002967854543</c:v>
                </c:pt>
                <c:pt idx="3">
                  <c:v>16.558695937459397</c:v>
                </c:pt>
                <c:pt idx="4">
                  <c:v>9.8208735100456028</c:v>
                </c:pt>
                <c:pt idx="5">
                  <c:v>14.018198142696674</c:v>
                </c:pt>
                <c:pt idx="6">
                  <c:v>22.832481954862615</c:v>
                </c:pt>
                <c:pt idx="7">
                  <c:v>16.329086738686126</c:v>
                </c:pt>
                <c:pt idx="8">
                  <c:v>14.026738516886617</c:v>
                </c:pt>
                <c:pt idx="9">
                  <c:v>8.993540905439998</c:v>
                </c:pt>
                <c:pt idx="10">
                  <c:v>6.0679167439999997</c:v>
                </c:pt>
                <c:pt idx="11">
                  <c:v>4.5090079999999997</c:v>
                </c:pt>
                <c:pt idx="12">
                  <c:v>8.513064</c:v>
                </c:pt>
                <c:pt idx="13">
                  <c:v>13.617448</c:v>
                </c:pt>
                <c:pt idx="14">
                  <c:v>12.336272000000001</c:v>
                </c:pt>
                <c:pt idx="15">
                  <c:v>11.193272</c:v>
                </c:pt>
                <c:pt idx="16">
                  <c:v>12.202159999999999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E-4A09-A2AB-C502ACBDD89A}"/>
            </c:ext>
          </c:extLst>
        </c:ser>
        <c:ser>
          <c:idx val="3"/>
          <c:order val="4"/>
          <c:tx>
            <c:strRef>
              <c:f>'Fig-data'!$H$23</c:f>
              <c:strCache>
                <c:ptCount val="1"/>
                <c:pt idx="0">
                  <c:v>Pipelines and terminals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30.918692447467926</c:v>
                </c:pt>
                <c:pt idx="1">
                  <c:v>18.70934973071698</c:v>
                </c:pt>
                <c:pt idx="2">
                  <c:v>9.0815408042545442</c:v>
                </c:pt>
                <c:pt idx="3">
                  <c:v>9.5505699963515003</c:v>
                </c:pt>
                <c:pt idx="4">
                  <c:v>9.8674565695027141</c:v>
                </c:pt>
                <c:pt idx="5">
                  <c:v>11.567255183845656</c:v>
                </c:pt>
                <c:pt idx="6">
                  <c:v>13.884077150500531</c:v>
                </c:pt>
                <c:pt idx="7">
                  <c:v>19.43720537202919</c:v>
                </c:pt>
                <c:pt idx="8">
                  <c:v>27.720420054226757</c:v>
                </c:pt>
                <c:pt idx="9">
                  <c:v>21.809738911295998</c:v>
                </c:pt>
                <c:pt idx="10">
                  <c:v>12.544778568</c:v>
                </c:pt>
                <c:pt idx="11">
                  <c:v>10.592816000000001</c:v>
                </c:pt>
                <c:pt idx="12">
                  <c:v>11.082528</c:v>
                </c:pt>
                <c:pt idx="13">
                  <c:v>12.989559999999999</c:v>
                </c:pt>
                <c:pt idx="14">
                  <c:v>17.084040000000002</c:v>
                </c:pt>
                <c:pt idx="15">
                  <c:v>22.292055999999999</c:v>
                </c:pt>
                <c:pt idx="16">
                  <c:v>19.321272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7764952"/>
        <c:axId val="327762992"/>
        <c:extLst/>
      </c:barChart>
      <c:lineChart>
        <c:grouping val="standard"/>
        <c:varyColors val="0"/>
        <c:ser>
          <c:idx val="5"/>
          <c:order val="5"/>
          <c:tx>
            <c:strRef>
              <c:f>'Fig-data'!$I$23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'Fig-data'!$C$29:$C$40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103.68436765662705</c:v>
                </c:pt>
                <c:pt idx="1">
                  <c:v>112.22574248966038</c:v>
                </c:pt>
                <c:pt idx="2">
                  <c:v>119.71764627785454</c:v>
                </c:pt>
                <c:pt idx="3">
                  <c:v>130.50337894827138</c:v>
                </c:pt>
                <c:pt idx="4">
                  <c:v>112.19879243191312</c:v>
                </c:pt>
                <c:pt idx="5">
                  <c:v>137.02978368157767</c:v>
                </c:pt>
                <c:pt idx="6">
                  <c:v>166.90020015182105</c:v>
                </c:pt>
                <c:pt idx="7">
                  <c:v>192.66532862691963</c:v>
                </c:pt>
                <c:pt idx="8">
                  <c:v>189.47545831468844</c:v>
                </c:pt>
                <c:pt idx="9">
                  <c:v>167.37532001119996</c:v>
                </c:pt>
                <c:pt idx="10">
                  <c:v>135.99546283200002</c:v>
                </c:pt>
                <c:pt idx="11">
                  <c:v>122.39650399999999</c:v>
                </c:pt>
                <c:pt idx="12">
                  <c:v>124.14300799999999</c:v>
                </c:pt>
                <c:pt idx="13">
                  <c:v>140.06982400000001</c:v>
                </c:pt>
                <c:pt idx="14">
                  <c:v>139.07617600000003</c:v>
                </c:pt>
                <c:pt idx="15">
                  <c:v>127.05689599999999</c:v>
                </c:pt>
                <c:pt idx="16">
                  <c:v>123.15647199999998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63384"/>
        <c:axId val="327762600"/>
      </c:lineChart>
      <c:catAx>
        <c:axId val="3277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2992"/>
        <c:crosses val="autoZero"/>
        <c:auto val="1"/>
        <c:lblAlgn val="ctr"/>
        <c:lblOffset val="100"/>
        <c:noMultiLvlLbl val="0"/>
      </c:catAx>
      <c:valAx>
        <c:axId val="327762992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(2018)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4952"/>
        <c:crosses val="autoZero"/>
        <c:crossBetween val="between"/>
      </c:valAx>
      <c:valAx>
        <c:axId val="32776260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327763384"/>
        <c:crosses val="max"/>
        <c:crossBetween val="between"/>
      </c:valAx>
      <c:catAx>
        <c:axId val="32776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7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55422374429224"/>
          <c:y val="0.85415104166666667"/>
          <c:w val="0.68676274733637743"/>
          <c:h val="0.13895876736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zoomScaleNormal="100" workbookViewId="0">
      <selection activeCell="B41" sqref="B41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8.42578125" customWidth="1"/>
    <col min="5" max="5" width="16.28515625" customWidth="1"/>
    <col min="6" max="6" width="12.5703125" customWidth="1"/>
    <col min="7" max="7" width="9.5703125" customWidth="1"/>
    <col min="8" max="8" width="11.5703125" customWidth="1"/>
    <col min="9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19</v>
      </c>
      <c r="E2" s="39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42" t="s">
        <v>32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15.75" thickBot="1" x14ac:dyDescent="0.3">
      <c r="A5" s="2"/>
      <c r="B5" s="9" t="s">
        <v>3</v>
      </c>
      <c r="C5" s="44" t="s">
        <v>33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46"/>
      <c r="D8" s="47"/>
      <c r="E8" s="47"/>
      <c r="F8" s="48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49"/>
      <c r="D9" s="50"/>
      <c r="E9" s="50"/>
      <c r="F9" s="51"/>
      <c r="G9" s="28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36" t="s">
        <v>34</v>
      </c>
      <c r="D10" s="37"/>
      <c r="E10" s="37"/>
      <c r="F10" s="38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54" t="s">
        <v>35</v>
      </c>
      <c r="D11" s="55"/>
      <c r="E11" s="55"/>
      <c r="F11" s="56"/>
      <c r="G11" s="29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57"/>
      <c r="D12" s="37"/>
      <c r="E12" s="37"/>
      <c r="F12" s="38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58"/>
      <c r="D13" s="59"/>
      <c r="E13" s="59"/>
      <c r="F13" s="60"/>
      <c r="G13" s="28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5.75" thickBot="1" x14ac:dyDescent="0.3">
      <c r="A16" s="5"/>
      <c r="B16" s="9" t="s">
        <v>12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7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7" x14ac:dyDescent="0.25">
      <c r="A18" s="5"/>
      <c r="B18" s="17" t="s">
        <v>13</v>
      </c>
      <c r="C18" s="62" t="s">
        <v>36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7" ht="15.75" thickBot="1" x14ac:dyDescent="0.3">
      <c r="A19" s="5"/>
      <c r="B19" s="18" t="s">
        <v>14</v>
      </c>
      <c r="C19" s="52" t="s">
        <v>37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7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7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7" ht="60" x14ac:dyDescent="0.25">
      <c r="A22" s="5"/>
      <c r="B22" s="8" t="s">
        <v>15</v>
      </c>
      <c r="C22" s="8"/>
      <c r="D22" s="31" t="s">
        <v>20</v>
      </c>
      <c r="E22" s="31" t="s">
        <v>21</v>
      </c>
      <c r="F22" s="31" t="s">
        <v>22</v>
      </c>
      <c r="G22" s="31" t="s">
        <v>23</v>
      </c>
      <c r="H22" s="19" t="s">
        <v>24</v>
      </c>
      <c r="I22" s="19" t="s">
        <v>30</v>
      </c>
      <c r="J22" s="19"/>
      <c r="K22" s="19"/>
      <c r="L22" s="19"/>
      <c r="M22" s="19"/>
      <c r="N22" s="19"/>
      <c r="O22" s="20"/>
    </row>
    <row r="23" spans="1:17" ht="45.75" thickBot="1" x14ac:dyDescent="0.3">
      <c r="A23" s="5"/>
      <c r="B23" s="21"/>
      <c r="C23" s="30" t="s">
        <v>16</v>
      </c>
      <c r="D23" s="22" t="s">
        <v>25</v>
      </c>
      <c r="E23" s="22" t="s">
        <v>26</v>
      </c>
      <c r="F23" s="22" t="s">
        <v>27</v>
      </c>
      <c r="G23" s="22" t="s">
        <v>28</v>
      </c>
      <c r="H23" s="22" t="s">
        <v>29</v>
      </c>
      <c r="I23" s="22" t="s">
        <v>31</v>
      </c>
      <c r="J23" s="22"/>
      <c r="K23" s="22"/>
      <c r="L23" s="22"/>
      <c r="M23" s="22"/>
      <c r="N23" s="22"/>
      <c r="O23" s="23"/>
    </row>
    <row r="24" spans="1:17" x14ac:dyDescent="0.25">
      <c r="A24" s="5"/>
      <c r="B24">
        <v>2006</v>
      </c>
      <c r="C24">
        <v>2006</v>
      </c>
      <c r="D24" s="1">
        <v>38.638174823524935</v>
      </c>
      <c r="E24" s="1">
        <v>14.35365138835154</v>
      </c>
      <c r="F24" s="1">
        <v>3.9909469115819465</v>
      </c>
      <c r="G24" s="1">
        <v>15.782902085700709</v>
      </c>
      <c r="H24" s="1">
        <v>30.918692447467926</v>
      </c>
      <c r="I24" s="1">
        <f>SUM(D24:H24)</f>
        <v>103.68436765662705</v>
      </c>
      <c r="J24" s="33"/>
      <c r="K24" s="34"/>
      <c r="L24" s="34"/>
      <c r="M24" s="34"/>
      <c r="N24" s="34"/>
      <c r="O24" s="34"/>
      <c r="P24" s="32"/>
      <c r="Q24" s="35"/>
    </row>
    <row r="25" spans="1:17" x14ac:dyDescent="0.25">
      <c r="A25" s="5"/>
      <c r="B25">
        <v>2007</v>
      </c>
      <c r="C25">
        <v>2007</v>
      </c>
      <c r="D25" s="1">
        <v>44.12608734826415</v>
      </c>
      <c r="E25" s="1">
        <v>18.624606191509432</v>
      </c>
      <c r="F25" s="1">
        <v>14.850356624415094</v>
      </c>
      <c r="G25" s="1">
        <v>15.915342594754716</v>
      </c>
      <c r="H25" s="1">
        <v>18.70934973071698</v>
      </c>
      <c r="I25" s="1">
        <f t="shared" ref="I25:I40" si="0">SUM(D25:H25)</f>
        <v>112.22574248966038</v>
      </c>
      <c r="J25" s="33"/>
      <c r="K25" s="34"/>
      <c r="L25" s="34"/>
      <c r="M25" s="34"/>
      <c r="N25" s="34"/>
      <c r="O25" s="34"/>
    </row>
    <row r="26" spans="1:17" x14ac:dyDescent="0.25">
      <c r="A26" s="5"/>
      <c r="B26">
        <v>2008</v>
      </c>
      <c r="C26">
        <v>2008</v>
      </c>
      <c r="D26" s="1">
        <v>46.210916394109084</v>
      </c>
      <c r="E26" s="1">
        <v>19.990115518799996</v>
      </c>
      <c r="F26" s="1">
        <v>22.925070592836359</v>
      </c>
      <c r="G26" s="1">
        <v>21.510002967854543</v>
      </c>
      <c r="H26" s="1">
        <v>9.0815408042545442</v>
      </c>
      <c r="I26" s="1">
        <f t="shared" si="0"/>
        <v>119.71764627785454</v>
      </c>
      <c r="J26" s="33"/>
      <c r="K26" s="34"/>
      <c r="L26" s="34"/>
      <c r="M26" s="34"/>
      <c r="N26" s="34"/>
      <c r="O26" s="34"/>
    </row>
    <row r="27" spans="1:17" x14ac:dyDescent="0.25">
      <c r="A27" s="5"/>
      <c r="B27">
        <v>2009</v>
      </c>
      <c r="C27">
        <v>2009</v>
      </c>
      <c r="D27" s="1">
        <v>50.352561664711885</v>
      </c>
      <c r="E27" s="1">
        <v>26.963508047163508</v>
      </c>
      <c r="F27" s="1">
        <v>27.078043302585087</v>
      </c>
      <c r="G27" s="1">
        <v>16.558695937459397</v>
      </c>
      <c r="H27" s="1">
        <v>9.5505699963515003</v>
      </c>
      <c r="I27" s="1">
        <f t="shared" si="0"/>
        <v>130.50337894827138</v>
      </c>
      <c r="J27" s="33"/>
      <c r="K27" s="34"/>
      <c r="L27" s="34"/>
      <c r="M27" s="34"/>
      <c r="N27" s="34"/>
      <c r="O27" s="34"/>
    </row>
    <row r="28" spans="1:17" x14ac:dyDescent="0.25">
      <c r="A28" s="5"/>
      <c r="B28">
        <v>2010</v>
      </c>
      <c r="C28">
        <v>2010</v>
      </c>
      <c r="D28" s="1">
        <v>51.605877843074914</v>
      </c>
      <c r="E28" s="1">
        <v>28.742912261524431</v>
      </c>
      <c r="F28" s="1">
        <v>12.161672247765473</v>
      </c>
      <c r="G28" s="1">
        <v>9.8208735100456028</v>
      </c>
      <c r="H28" s="1">
        <v>9.8674565695027141</v>
      </c>
      <c r="I28" s="1">
        <f t="shared" si="0"/>
        <v>112.19879243191312</v>
      </c>
      <c r="J28" s="33"/>
      <c r="K28" s="34"/>
      <c r="L28" s="34"/>
      <c r="M28" s="34"/>
      <c r="N28" s="34"/>
      <c r="O28" s="34"/>
    </row>
    <row r="29" spans="1:17" x14ac:dyDescent="0.25">
      <c r="B29">
        <v>2011</v>
      </c>
      <c r="C29">
        <v>2011</v>
      </c>
      <c r="D29" s="1">
        <v>54.882958629693448</v>
      </c>
      <c r="E29" s="1">
        <v>27.187992953483384</v>
      </c>
      <c r="F29" s="1">
        <v>29.373378771858516</v>
      </c>
      <c r="G29" s="1">
        <v>14.018198142696674</v>
      </c>
      <c r="H29" s="1">
        <v>11.567255183845656</v>
      </c>
      <c r="I29" s="1">
        <f t="shared" si="0"/>
        <v>137.02978368157767</v>
      </c>
      <c r="J29" s="33"/>
      <c r="K29" s="34"/>
      <c r="L29" s="34"/>
      <c r="M29" s="34"/>
      <c r="N29" s="34"/>
      <c r="O29" s="34"/>
    </row>
    <row r="30" spans="1:17" x14ac:dyDescent="0.25">
      <c r="B30">
        <v>2012</v>
      </c>
      <c r="C30">
        <v>2012</v>
      </c>
      <c r="D30" s="1">
        <v>63.54121297639189</v>
      </c>
      <c r="E30" s="1">
        <v>32.78721106770606</v>
      </c>
      <c r="F30" s="1">
        <v>33.855217002359957</v>
      </c>
      <c r="G30" s="1">
        <v>22.832481954862615</v>
      </c>
      <c r="H30" s="1">
        <v>13.884077150500531</v>
      </c>
      <c r="I30" s="1">
        <f t="shared" si="0"/>
        <v>166.90020015182105</v>
      </c>
      <c r="J30" s="33"/>
      <c r="K30" s="34"/>
      <c r="L30" s="34"/>
      <c r="M30" s="34"/>
      <c r="N30" s="34"/>
      <c r="O30" s="34"/>
    </row>
    <row r="31" spans="1:17" x14ac:dyDescent="0.25">
      <c r="B31">
        <v>2013</v>
      </c>
      <c r="C31">
        <v>2013</v>
      </c>
      <c r="D31" s="1">
        <v>76.450323563211654</v>
      </c>
      <c r="E31" s="1">
        <v>42.236413123270061</v>
      </c>
      <c r="F31" s="1">
        <v>38.212299829722618</v>
      </c>
      <c r="G31" s="1">
        <v>16.329086738686126</v>
      </c>
      <c r="H31" s="1">
        <v>19.43720537202919</v>
      </c>
      <c r="I31" s="1">
        <f t="shared" si="0"/>
        <v>192.66532862691963</v>
      </c>
      <c r="J31" s="33"/>
      <c r="K31" s="34"/>
      <c r="L31" s="34"/>
      <c r="M31" s="34"/>
      <c r="N31" s="34"/>
      <c r="O31" s="34"/>
    </row>
    <row r="32" spans="1:17" x14ac:dyDescent="0.25">
      <c r="B32">
        <v>2014</v>
      </c>
      <c r="C32">
        <v>2014</v>
      </c>
      <c r="D32" s="1">
        <v>70.950996882925423</v>
      </c>
      <c r="E32" s="1">
        <v>32.797347827971393</v>
      </c>
      <c r="F32" s="1">
        <v>43.979955032678234</v>
      </c>
      <c r="G32" s="1">
        <v>14.026738516886617</v>
      </c>
      <c r="H32" s="1">
        <v>27.720420054226757</v>
      </c>
      <c r="I32" s="1">
        <f t="shared" si="0"/>
        <v>189.47545831468844</v>
      </c>
      <c r="J32" s="33"/>
      <c r="K32" s="34"/>
      <c r="L32" s="34"/>
      <c r="M32" s="34"/>
      <c r="N32" s="34"/>
      <c r="O32" s="34"/>
    </row>
    <row r="33" spans="2:15" x14ac:dyDescent="0.25">
      <c r="B33">
        <v>2015</v>
      </c>
      <c r="C33">
        <v>2015</v>
      </c>
      <c r="D33" s="1">
        <v>70.77814797961598</v>
      </c>
      <c r="E33" s="1">
        <v>20.622398448287996</v>
      </c>
      <c r="F33" s="1">
        <v>45.17149376655999</v>
      </c>
      <c r="G33" s="1">
        <v>8.993540905439998</v>
      </c>
      <c r="H33" s="1">
        <v>21.809738911295998</v>
      </c>
      <c r="I33" s="1">
        <f t="shared" si="0"/>
        <v>167.37532001119996</v>
      </c>
      <c r="J33" s="33"/>
      <c r="K33" s="34"/>
      <c r="L33" s="34"/>
      <c r="M33" s="34"/>
      <c r="N33" s="34"/>
      <c r="O33" s="34"/>
    </row>
    <row r="34" spans="2:15" x14ac:dyDescent="0.25">
      <c r="B34">
        <v>2016</v>
      </c>
      <c r="C34">
        <v>2016</v>
      </c>
      <c r="D34" s="1">
        <v>59.693558031999999</v>
      </c>
      <c r="E34" s="1">
        <v>13.550058752</v>
      </c>
      <c r="F34" s="1">
        <v>44.139150736000005</v>
      </c>
      <c r="G34" s="1">
        <v>6.0679167439999997</v>
      </c>
      <c r="H34" s="1">
        <v>12.544778568</v>
      </c>
      <c r="I34" s="1">
        <f t="shared" si="0"/>
        <v>135.99546283200002</v>
      </c>
      <c r="J34" s="33"/>
      <c r="K34" s="34"/>
      <c r="L34" s="34"/>
      <c r="M34" s="34"/>
      <c r="N34" s="34"/>
      <c r="O34" s="34"/>
    </row>
    <row r="35" spans="2:15" x14ac:dyDescent="0.25">
      <c r="B35">
        <v>2017</v>
      </c>
      <c r="C35">
        <v>2017</v>
      </c>
      <c r="D35" s="1">
        <v>53.472079999999998</v>
      </c>
      <c r="E35" s="1">
        <v>15.588488</v>
      </c>
      <c r="F35" s="1">
        <v>38.234112000000003</v>
      </c>
      <c r="G35" s="1">
        <v>4.5090079999999997</v>
      </c>
      <c r="H35" s="1">
        <v>10.592816000000001</v>
      </c>
      <c r="I35" s="1">
        <f t="shared" si="0"/>
        <v>122.39650399999999</v>
      </c>
      <c r="J35" s="33"/>
      <c r="K35" s="34"/>
      <c r="L35" s="34"/>
      <c r="M35" s="34"/>
      <c r="N35" s="34"/>
      <c r="O35" s="34"/>
    </row>
    <row r="36" spans="2:15" x14ac:dyDescent="0.25">
      <c r="B36">
        <v>2018</v>
      </c>
      <c r="C36">
        <v>2018</v>
      </c>
      <c r="D36" s="1">
        <v>49.870359999999998</v>
      </c>
      <c r="E36" s="1">
        <v>24.800560000000001</v>
      </c>
      <c r="F36" s="1">
        <v>29.876495999999999</v>
      </c>
      <c r="G36" s="1">
        <v>8.513064</v>
      </c>
      <c r="H36" s="1">
        <v>11.082528</v>
      </c>
      <c r="I36" s="1">
        <f t="shared" si="0"/>
        <v>124.14300799999999</v>
      </c>
      <c r="J36" s="33"/>
      <c r="K36" s="34"/>
      <c r="L36" s="34"/>
      <c r="M36" s="34"/>
      <c r="N36" s="34"/>
      <c r="O36" s="34"/>
    </row>
    <row r="37" spans="2:15" x14ac:dyDescent="0.25">
      <c r="B37">
        <v>2019</v>
      </c>
      <c r="C37">
        <v>2019</v>
      </c>
      <c r="D37" s="1">
        <v>55.991759999999999</v>
      </c>
      <c r="E37" s="1">
        <v>27.801824</v>
      </c>
      <c r="F37" s="1">
        <v>29.669232000000001</v>
      </c>
      <c r="G37" s="1">
        <v>13.617448</v>
      </c>
      <c r="H37" s="1">
        <v>12.989559999999999</v>
      </c>
      <c r="I37" s="1">
        <f t="shared" si="0"/>
        <v>140.06982400000001</v>
      </c>
      <c r="J37" s="33"/>
      <c r="K37" s="34"/>
      <c r="L37" s="34"/>
      <c r="M37" s="34"/>
      <c r="N37" s="34"/>
      <c r="O37" s="34"/>
    </row>
    <row r="38" spans="2:15" x14ac:dyDescent="0.25">
      <c r="B38">
        <v>2020</v>
      </c>
      <c r="C38">
        <v>2020</v>
      </c>
      <c r="D38" s="1">
        <v>64.738504000000006</v>
      </c>
      <c r="E38" s="1">
        <v>22.495256000000001</v>
      </c>
      <c r="F38" s="1">
        <v>22.422104000000001</v>
      </c>
      <c r="G38" s="1">
        <v>12.336272000000001</v>
      </c>
      <c r="H38" s="1">
        <v>17.084040000000002</v>
      </c>
      <c r="I38" s="1">
        <f t="shared" si="0"/>
        <v>139.07617600000003</v>
      </c>
      <c r="J38" s="33"/>
      <c r="K38" s="34"/>
      <c r="L38" s="34"/>
      <c r="M38" s="34"/>
      <c r="N38" s="34"/>
      <c r="O38" s="34"/>
    </row>
    <row r="39" spans="2:15" x14ac:dyDescent="0.25">
      <c r="B39">
        <v>2021</v>
      </c>
      <c r="C39">
        <v>2021</v>
      </c>
      <c r="D39" s="1">
        <v>54.759352</v>
      </c>
      <c r="E39" s="1">
        <v>20.813776000000001</v>
      </c>
      <c r="F39" s="1">
        <v>17.998439999999999</v>
      </c>
      <c r="G39" s="1">
        <v>11.193272</v>
      </c>
      <c r="H39" s="1">
        <v>22.292055999999999</v>
      </c>
      <c r="I39" s="1">
        <f t="shared" si="0"/>
        <v>127.05689599999999</v>
      </c>
      <c r="J39" s="33"/>
      <c r="K39" s="34"/>
      <c r="L39" s="34"/>
      <c r="M39" s="34"/>
      <c r="N39" s="34"/>
      <c r="O39" s="34"/>
    </row>
    <row r="40" spans="2:15" x14ac:dyDescent="0.25">
      <c r="B40">
        <v>2022</v>
      </c>
      <c r="C40">
        <v>2022</v>
      </c>
      <c r="D40" s="1">
        <v>52.453032</v>
      </c>
      <c r="E40" s="1">
        <v>20.376896000000002</v>
      </c>
      <c r="F40" s="1">
        <v>18.803112000000002</v>
      </c>
      <c r="G40" s="1">
        <v>12.202159999999999</v>
      </c>
      <c r="H40" s="1">
        <v>19.321272</v>
      </c>
      <c r="I40" s="1">
        <f t="shared" si="0"/>
        <v>123.15647199999998</v>
      </c>
    </row>
    <row r="85" spans="2:2" x14ac:dyDescent="0.25">
      <c r="B85" s="25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AE41" sqref="AE41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V58" sqref="V58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B5DB7-0864-4E71-8A1B-8D277FE3D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CAE664-B2E4-4ECF-BA0C-0413A4DFA87C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Hildebrand-Habel Tania</cp:lastModifiedBy>
  <cp:lastPrinted>2015-01-15T07:40:19Z</cp:lastPrinted>
  <dcterms:created xsi:type="dcterms:W3CDTF">2015-01-09T14:22:20Z</dcterms:created>
  <dcterms:modified xsi:type="dcterms:W3CDTF">2018-01-05T13:26:27Z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