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19/Statsbudsjett okt - oppdatering/"/>
    </mc:Choice>
  </mc:AlternateContent>
  <xr:revisionPtr revIDLastSave="4" documentId="10_ncr:100000_{DA653FE5-798F-4F87-A1C2-DBF4E2F0C2B0}" xr6:coauthVersionLast="36" xr6:coauthVersionMax="36" xr10:uidLastSave="{6AFC7125-ACC6-43AB-A99A-C7934402289A}"/>
  <bookViews>
    <workbookView xWindow="0" yWindow="0" windowWidth="21570" windowHeight="10215" activeTab="1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0" i="1" l="1"/>
  <c r="I25" i="1" l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24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<sst xmlns="http://schemas.openxmlformats.org/spreadsheetml/2006/main" count="38" uniqueCount="38">
  <si>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</si>
  <si>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</si>
  <si>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</si>
  <si>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</si>
  <si>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</si>
  <si>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</si>
  <si>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</si>
  <si>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</si>
  <si>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</si>
  <si>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</si>
  <si>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</si>
  <si>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</si>
  <si>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</si>
  <si>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</si>
  <si>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</si>
  <si>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</si>
  <si>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</si>
  <si>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</si>
  <si>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</si>
  <si>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Beskrivelse: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</si>
  <si>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</si>
  <si>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</si>
  <si>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</si>
  <si>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</si>
  <si>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</si>
  <si>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</si>
  <si>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</si>
  <si>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</si>
  <si>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</si>
  <si>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</si>
  <si>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Totalt </t>
  </si>
  <si>
    <t xml:space="preserve">Total </t>
  </si>
  <si>
    <t>Investeringer fordelt på hovedkategorier</t>
  </si>
  <si>
    <t>Investments by main category</t>
  </si>
  <si>
    <t>Historiske tall for 2007-2017 og prognose for 2018-2023</t>
  </si>
  <si>
    <t>Historical figures for 2007-2017 and forecast for 2018-2023</t>
  </si>
  <si>
    <t>Milliarder NOK (2020)</t>
  </si>
  <si>
    <t>Billion NOK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</si>
</sst>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1" fontId="9" fillId="0" borderId="0" xfId="0" applyNumberFormat="1" applyFont="1"/>
    <xf numFmtId="1" fontId="4" fillId="0" borderId="0" xfId="0" applyNumberFormat="1" applyFont="1" applyBorder="1" applyAlignment="1">
      <alignment wrapText="1"/>
    </xf>
    <xf numFmtId="2" fontId="4" fillId="0" borderId="0" xfId="0" applyNumberFormat="1" applyFont="1" applyFill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#,##0</c:formatCode>
                <c:ptCount val="17"/>
                <c:pt idx="0">
                  <c:v>46.397622704207549</c:v>
                </c:pt>
                <c:pt idx="1">
                  <c:v>48.589775176472735</c:v>
                </c:pt>
                <c:pt idx="2">
                  <c:v>52.944625247893214</c:v>
                </c:pt>
                <c:pt idx="3">
                  <c:v>54.262459995257338</c:v>
                </c:pt>
                <c:pt idx="4">
                  <c:v>57.708239284698834</c:v>
                </c:pt>
                <c:pt idx="5">
                  <c:v>66.81220572714804</c:v>
                </c:pt>
                <c:pt idx="6">
                  <c:v>80.385855204087591</c:v>
                </c:pt>
                <c:pt idx="7">
                  <c:v>74.603432610729314</c:v>
                </c:pt>
                <c:pt idx="8">
                  <c:v>74.421685742096003</c:v>
                </c:pt>
                <c:pt idx="9">
                  <c:v>62.766480100108105</c:v>
                </c:pt>
                <c:pt idx="10">
                  <c:v>56.786060182885301</c:v>
                </c:pt>
                <c:pt idx="11">
                  <c:v>50.187662643999985</c:v>
                </c:pt>
                <c:pt idx="12">
                  <c:v>58.778212415999995</c:v>
                </c:pt>
                <c:pt idx="13">
                  <c:v>70.661615527999999</c:v>
                </c:pt>
                <c:pt idx="14">
                  <c:v>64.531602296000003</c:v>
                </c:pt>
                <c:pt idx="15">
                  <c:v>57.359112271999997</c:v>
                </c:pt>
                <c:pt idx="16">
                  <c:v>57.677473447999994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BAC-8A34-C2273D5CEA4E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#,##0</c:formatCode>
                <c:ptCount val="17"/>
                <c:pt idx="0">
                  <c:v>19.583369000471698</c:v>
                </c:pt>
                <c:pt idx="1">
                  <c:v>21.019172407799999</c:v>
                </c:pt>
                <c:pt idx="2">
                  <c:v>28.351543232925476</c:v>
                </c:pt>
                <c:pt idx="3">
                  <c:v>30.222548126801307</c:v>
                </c:pt>
                <c:pt idx="4">
                  <c:v>28.587584237513397</c:v>
                </c:pt>
                <c:pt idx="5">
                  <c:v>34.475040504638976</c:v>
                </c:pt>
                <c:pt idx="6">
                  <c:v>44.410671288525542</c:v>
                </c:pt>
                <c:pt idx="7">
                  <c:v>34.485699087950962</c:v>
                </c:pt>
                <c:pt idx="8">
                  <c:v>21.684004178928003</c:v>
                </c:pt>
                <c:pt idx="9">
                  <c:v>14.247592555243243</c:v>
                </c:pt>
                <c:pt idx="10">
                  <c:v>17.079326133581041</c:v>
                </c:pt>
                <c:pt idx="11">
                  <c:v>23.936390771999999</c:v>
                </c:pt>
                <c:pt idx="12">
                  <c:v>28.507890795999998</c:v>
                </c:pt>
                <c:pt idx="13">
                  <c:v>27.517433803999996</c:v>
                </c:pt>
                <c:pt idx="14">
                  <c:v>26.278322167999999</c:v>
                </c:pt>
                <c:pt idx="15">
                  <c:v>21.153331472000001</c:v>
                </c:pt>
                <c:pt idx="16">
                  <c:v>20.145187748000001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F-4BAC-8A34-C2273D5CEA4E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#,##0</c:formatCode>
                <c:ptCount val="17"/>
                <c:pt idx="0">
                  <c:v>15.614827533754717</c:v>
                </c:pt>
                <c:pt idx="1">
                  <c:v>24.105213939290909</c:v>
                </c:pt>
                <c:pt idx="2">
                  <c:v>28.471974567012236</c:v>
                </c:pt>
                <c:pt idx="3">
                  <c:v>12.787734293107494</c:v>
                </c:pt>
                <c:pt idx="4">
                  <c:v>30.885469972630226</c:v>
                </c:pt>
                <c:pt idx="5">
                  <c:v>35.598025554521833</c:v>
                </c:pt>
                <c:pt idx="6">
                  <c:v>40.179403538919701</c:v>
                </c:pt>
                <c:pt idx="7">
                  <c:v>46.243967747448401</c:v>
                </c:pt>
                <c:pt idx="8">
                  <c:v>47.496844853360003</c:v>
                </c:pt>
                <c:pt idx="9">
                  <c:v>46.411358572756761</c:v>
                </c:pt>
                <c:pt idx="10">
                  <c:v>39.242790408947876</c:v>
                </c:pt>
                <c:pt idx="11">
                  <c:v>33.527801496000002</c:v>
                </c:pt>
                <c:pt idx="12">
                  <c:v>37.028734035999996</c:v>
                </c:pt>
                <c:pt idx="13">
                  <c:v>15.5799301</c:v>
                </c:pt>
                <c:pt idx="14">
                  <c:v>9.0504048039999976</c:v>
                </c:pt>
                <c:pt idx="15">
                  <c:v>11.703414604000001</c:v>
                </c:pt>
                <c:pt idx="16">
                  <c:v>11.235236404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F-4BAC-8A34-C2273D5CEA4E}"/>
            </c:ext>
          </c:extLst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'Fig-data'!$G$24:$G$40</c:f>
              <c:numCache>
                <c:formatCode>#,##0</c:formatCode>
                <c:ptCount val="17"/>
                <c:pt idx="0">
                  <c:v>16.73463715673585</c:v>
                </c:pt>
                <c:pt idx="1">
                  <c:v>22.617301058036364</c:v>
                </c:pt>
                <c:pt idx="2">
                  <c:v>17.41110922698109</c:v>
                </c:pt>
                <c:pt idx="3">
                  <c:v>10.326435247895768</c:v>
                </c:pt>
                <c:pt idx="4">
                  <c:v>14.73983095950268</c:v>
                </c:pt>
                <c:pt idx="5">
                  <c:v>24.007858996907348</c:v>
                </c:pt>
                <c:pt idx="6">
                  <c:v>17.169680140145985</c:v>
                </c:pt>
                <c:pt idx="7">
                  <c:v>14.748810977519918</c:v>
                </c:pt>
                <c:pt idx="8">
                  <c:v>9.4565129786400011</c:v>
                </c:pt>
                <c:pt idx="9">
                  <c:v>6.3802826991351358</c:v>
                </c:pt>
                <c:pt idx="10">
                  <c:v>4.0375924645763037</c:v>
                </c:pt>
                <c:pt idx="11">
                  <c:v>9.0160717360000007</c:v>
                </c:pt>
                <c:pt idx="12">
                  <c:v>12.759416544</c:v>
                </c:pt>
                <c:pt idx="13">
                  <c:v>13.892407788000002</c:v>
                </c:pt>
                <c:pt idx="14">
                  <c:v>11.859474003999997</c:v>
                </c:pt>
                <c:pt idx="15">
                  <c:v>14.018295703999998</c:v>
                </c:pt>
                <c:pt idx="16">
                  <c:v>13.483532159999999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F-4BAC-8A34-C2273D5CEA4E}"/>
            </c:ext>
          </c:extLst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'Fig-data'!$H$24:$H$40</c:f>
              <c:numCache>
                <c:formatCode>#,##0</c:formatCode>
                <c:ptCount val="17"/>
                <c:pt idx="0">
                  <c:v>19.672474991849057</c:v>
                </c:pt>
                <c:pt idx="1">
                  <c:v>9.5490429614363634</c:v>
                </c:pt>
                <c:pt idx="2">
                  <c:v>10.042216972547275</c:v>
                </c:pt>
                <c:pt idx="3">
                  <c:v>10.375416323422366</c:v>
                </c:pt>
                <c:pt idx="4">
                  <c:v>12.162717657414792</c:v>
                </c:pt>
                <c:pt idx="5">
                  <c:v>14.598805648477104</c:v>
                </c:pt>
                <c:pt idx="6">
                  <c:v>20.437799394218974</c:v>
                </c:pt>
                <c:pt idx="7">
                  <c:v>29.147419772960163</c:v>
                </c:pt>
                <c:pt idx="8">
                  <c:v>22.932466894176002</c:v>
                </c:pt>
                <c:pt idx="9">
                  <c:v>13.190562270162163</c:v>
                </c:pt>
                <c:pt idx="10">
                  <c:v>10.345729381035071</c:v>
                </c:pt>
                <c:pt idx="11">
                  <c:v>10.512161184</c:v>
                </c:pt>
                <c:pt idx="12">
                  <c:v>13.019515543999999</c:v>
                </c:pt>
                <c:pt idx="13">
                  <c:v>14.835006564</c:v>
                </c:pt>
                <c:pt idx="14">
                  <c:v>11.972877168</c:v>
                </c:pt>
                <c:pt idx="15">
                  <c:v>12.576306848</c:v>
                </c:pt>
                <c:pt idx="16">
                  <c:v>14.482312320000002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3938776"/>
        <c:axId val="15393760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'Fig-data'!$B$29:$B$40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'Fig-data'!$I$24:$I$40</c:f>
              <c:numCache>
                <c:formatCode>#,##0</c:formatCode>
                <c:ptCount val="17"/>
                <c:pt idx="0">
                  <c:v>118.00293138701888</c:v>
                </c:pt>
                <c:pt idx="1">
                  <c:v>125.88050554303635</c:v>
                </c:pt>
                <c:pt idx="2">
                  <c:v>137.22146924735929</c:v>
                </c:pt>
                <c:pt idx="3">
                  <c:v>117.97459398648428</c:v>
                </c:pt>
                <c:pt idx="4">
                  <c:v>144.08384211175994</c:v>
                </c:pt>
                <c:pt idx="5">
                  <c:v>175.49193643169329</c:v>
                </c:pt>
                <c:pt idx="6">
                  <c:v>202.5834095658978</c:v>
                </c:pt>
                <c:pt idx="7">
                  <c:v>199.22933019660877</c:v>
                </c:pt>
                <c:pt idx="8">
                  <c:v>175.99151464720003</c:v>
                </c:pt>
                <c:pt idx="9">
                  <c:v>142.99627619740539</c:v>
                </c:pt>
                <c:pt idx="10">
                  <c:v>127.49149857102559</c:v>
                </c:pt>
                <c:pt idx="11">
                  <c:v>127.18008783199997</c:v>
                </c:pt>
                <c:pt idx="12">
                  <c:v>150.09376933600001</c:v>
                </c:pt>
                <c:pt idx="13">
                  <c:v>142.486393784</c:v>
                </c:pt>
                <c:pt idx="14">
                  <c:v>123.69268043999999</c:v>
                </c:pt>
                <c:pt idx="15">
                  <c:v>116.8104609</c:v>
                </c:pt>
                <c:pt idx="16">
                  <c:v>117.02374208000001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6536"/>
        <c:axId val="154863792"/>
      </c:lineChart>
      <c:catAx>
        <c:axId val="15393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7600"/>
        <c:crosses val="autoZero"/>
        <c:auto val="1"/>
        <c:lblAlgn val="ctr"/>
        <c:lblOffset val="100"/>
        <c:noMultiLvlLbl val="0"/>
      </c:catAx>
      <c:valAx>
        <c:axId val="1539376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8776"/>
        <c:crosses val="autoZero"/>
        <c:crossBetween val="between"/>
      </c:valAx>
      <c:valAx>
        <c:axId val="154863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4866536"/>
        <c:crosses val="max"/>
        <c:crossBetween val="between"/>
      </c:valAx>
      <c:catAx>
        <c:axId val="154866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6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23800347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#,##0</c:formatCode>
                <c:ptCount val="17"/>
                <c:pt idx="0">
                  <c:v>46.397622704207549</c:v>
                </c:pt>
                <c:pt idx="1">
                  <c:v>48.589775176472735</c:v>
                </c:pt>
                <c:pt idx="2">
                  <c:v>52.944625247893214</c:v>
                </c:pt>
                <c:pt idx="3">
                  <c:v>54.262459995257338</c:v>
                </c:pt>
                <c:pt idx="4">
                  <c:v>57.708239284698834</c:v>
                </c:pt>
                <c:pt idx="5">
                  <c:v>66.81220572714804</c:v>
                </c:pt>
                <c:pt idx="6">
                  <c:v>80.385855204087591</c:v>
                </c:pt>
                <c:pt idx="7">
                  <c:v>74.603432610729314</c:v>
                </c:pt>
                <c:pt idx="8">
                  <c:v>74.421685742096003</c:v>
                </c:pt>
                <c:pt idx="9">
                  <c:v>62.766480100108105</c:v>
                </c:pt>
                <c:pt idx="10">
                  <c:v>56.786060182885301</c:v>
                </c:pt>
                <c:pt idx="11">
                  <c:v>50.187662643999985</c:v>
                </c:pt>
                <c:pt idx="12">
                  <c:v>58.778212415999995</c:v>
                </c:pt>
                <c:pt idx="13">
                  <c:v>70.661615527999999</c:v>
                </c:pt>
                <c:pt idx="14">
                  <c:v>64.531602296000003</c:v>
                </c:pt>
                <c:pt idx="15">
                  <c:v>57.359112271999997</c:v>
                </c:pt>
                <c:pt idx="16">
                  <c:v>57.677473447999994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E-4A09-A2AB-C502ACBDD89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#,##0</c:formatCode>
                <c:ptCount val="17"/>
                <c:pt idx="0">
                  <c:v>19.583369000471698</c:v>
                </c:pt>
                <c:pt idx="1">
                  <c:v>21.019172407799999</c:v>
                </c:pt>
                <c:pt idx="2">
                  <c:v>28.351543232925476</c:v>
                </c:pt>
                <c:pt idx="3">
                  <c:v>30.222548126801307</c:v>
                </c:pt>
                <c:pt idx="4">
                  <c:v>28.587584237513397</c:v>
                </c:pt>
                <c:pt idx="5">
                  <c:v>34.475040504638976</c:v>
                </c:pt>
                <c:pt idx="6">
                  <c:v>44.410671288525542</c:v>
                </c:pt>
                <c:pt idx="7">
                  <c:v>34.485699087950962</c:v>
                </c:pt>
                <c:pt idx="8">
                  <c:v>21.684004178928003</c:v>
                </c:pt>
                <c:pt idx="9">
                  <c:v>14.247592555243243</c:v>
                </c:pt>
                <c:pt idx="10">
                  <c:v>17.079326133581041</c:v>
                </c:pt>
                <c:pt idx="11">
                  <c:v>23.936390771999999</c:v>
                </c:pt>
                <c:pt idx="12">
                  <c:v>28.507890795999998</c:v>
                </c:pt>
                <c:pt idx="13">
                  <c:v>27.517433803999996</c:v>
                </c:pt>
                <c:pt idx="14">
                  <c:v>26.278322167999999</c:v>
                </c:pt>
                <c:pt idx="15">
                  <c:v>21.153331472000001</c:v>
                </c:pt>
                <c:pt idx="16">
                  <c:v>20.145187748000001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E-4A09-A2AB-C502ACBDD89A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#,##0</c:formatCode>
                <c:ptCount val="17"/>
                <c:pt idx="0">
                  <c:v>15.614827533754717</c:v>
                </c:pt>
                <c:pt idx="1">
                  <c:v>24.105213939290909</c:v>
                </c:pt>
                <c:pt idx="2">
                  <c:v>28.471974567012236</c:v>
                </c:pt>
                <c:pt idx="3">
                  <c:v>12.787734293107494</c:v>
                </c:pt>
                <c:pt idx="4">
                  <c:v>30.885469972630226</c:v>
                </c:pt>
                <c:pt idx="5">
                  <c:v>35.598025554521833</c:v>
                </c:pt>
                <c:pt idx="6">
                  <c:v>40.179403538919701</c:v>
                </c:pt>
                <c:pt idx="7">
                  <c:v>46.243967747448401</c:v>
                </c:pt>
                <c:pt idx="8">
                  <c:v>47.496844853360003</c:v>
                </c:pt>
                <c:pt idx="9">
                  <c:v>46.411358572756761</c:v>
                </c:pt>
                <c:pt idx="10">
                  <c:v>39.242790408947876</c:v>
                </c:pt>
                <c:pt idx="11">
                  <c:v>33.527801496000002</c:v>
                </c:pt>
                <c:pt idx="12">
                  <c:v>37.028734035999996</c:v>
                </c:pt>
                <c:pt idx="13">
                  <c:v>15.5799301</c:v>
                </c:pt>
                <c:pt idx="14">
                  <c:v>9.0504048039999976</c:v>
                </c:pt>
                <c:pt idx="15">
                  <c:v>11.703414604000001</c:v>
                </c:pt>
                <c:pt idx="16">
                  <c:v>11.235236404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E-4A09-A2AB-C502ACBDD89A}"/>
            </c:ext>
          </c:extLst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'Fig-data'!$G$24:$G$40</c:f>
              <c:numCache>
                <c:formatCode>#,##0</c:formatCode>
                <c:ptCount val="17"/>
                <c:pt idx="0">
                  <c:v>16.73463715673585</c:v>
                </c:pt>
                <c:pt idx="1">
                  <c:v>22.617301058036364</c:v>
                </c:pt>
                <c:pt idx="2">
                  <c:v>17.41110922698109</c:v>
                </c:pt>
                <c:pt idx="3">
                  <c:v>10.326435247895768</c:v>
                </c:pt>
                <c:pt idx="4">
                  <c:v>14.73983095950268</c:v>
                </c:pt>
                <c:pt idx="5">
                  <c:v>24.007858996907348</c:v>
                </c:pt>
                <c:pt idx="6">
                  <c:v>17.169680140145985</c:v>
                </c:pt>
                <c:pt idx="7">
                  <c:v>14.748810977519918</c:v>
                </c:pt>
                <c:pt idx="8">
                  <c:v>9.4565129786400011</c:v>
                </c:pt>
                <c:pt idx="9">
                  <c:v>6.3802826991351358</c:v>
                </c:pt>
                <c:pt idx="10">
                  <c:v>4.0375924645763037</c:v>
                </c:pt>
                <c:pt idx="11">
                  <c:v>9.0160717360000007</c:v>
                </c:pt>
                <c:pt idx="12">
                  <c:v>12.759416544</c:v>
                </c:pt>
                <c:pt idx="13">
                  <c:v>13.892407788000002</c:v>
                </c:pt>
                <c:pt idx="14">
                  <c:v>11.859474003999997</c:v>
                </c:pt>
                <c:pt idx="15">
                  <c:v>14.018295703999998</c:v>
                </c:pt>
                <c:pt idx="16">
                  <c:v>13.483532159999999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E-4A09-A2AB-C502ACBDD89A}"/>
            </c:ext>
          </c:extLst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'Fig-data'!$H$24:$H$40</c:f>
              <c:numCache>
                <c:formatCode>#,##0</c:formatCode>
                <c:ptCount val="17"/>
                <c:pt idx="0">
                  <c:v>19.672474991849057</c:v>
                </c:pt>
                <c:pt idx="1">
                  <c:v>9.5490429614363634</c:v>
                </c:pt>
                <c:pt idx="2">
                  <c:v>10.042216972547275</c:v>
                </c:pt>
                <c:pt idx="3">
                  <c:v>10.375416323422366</c:v>
                </c:pt>
                <c:pt idx="4">
                  <c:v>12.162717657414792</c:v>
                </c:pt>
                <c:pt idx="5">
                  <c:v>14.598805648477104</c:v>
                </c:pt>
                <c:pt idx="6">
                  <c:v>20.437799394218974</c:v>
                </c:pt>
                <c:pt idx="7">
                  <c:v>29.147419772960163</c:v>
                </c:pt>
                <c:pt idx="8">
                  <c:v>22.932466894176002</c:v>
                </c:pt>
                <c:pt idx="9">
                  <c:v>13.190562270162163</c:v>
                </c:pt>
                <c:pt idx="10">
                  <c:v>10.345729381035071</c:v>
                </c:pt>
                <c:pt idx="11">
                  <c:v>10.512161184</c:v>
                </c:pt>
                <c:pt idx="12">
                  <c:v>13.019515543999999</c:v>
                </c:pt>
                <c:pt idx="13">
                  <c:v>14.835006564</c:v>
                </c:pt>
                <c:pt idx="14">
                  <c:v>11.972877168</c:v>
                </c:pt>
                <c:pt idx="15">
                  <c:v>12.576306848</c:v>
                </c:pt>
                <c:pt idx="16">
                  <c:v>14.482312320000002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7764952"/>
        <c:axId val="327762992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'Fig-data'!$C$29:$C$40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'Fig-data'!$I$24:$I$40</c:f>
              <c:numCache>
                <c:formatCode>#,##0</c:formatCode>
                <c:ptCount val="17"/>
                <c:pt idx="0">
                  <c:v>118.00293138701888</c:v>
                </c:pt>
                <c:pt idx="1">
                  <c:v>125.88050554303635</c:v>
                </c:pt>
                <c:pt idx="2">
                  <c:v>137.22146924735929</c:v>
                </c:pt>
                <c:pt idx="3">
                  <c:v>117.97459398648428</c:v>
                </c:pt>
                <c:pt idx="4">
                  <c:v>144.08384211175994</c:v>
                </c:pt>
                <c:pt idx="5">
                  <c:v>175.49193643169329</c:v>
                </c:pt>
                <c:pt idx="6">
                  <c:v>202.5834095658978</c:v>
                </c:pt>
                <c:pt idx="7">
                  <c:v>199.22933019660877</c:v>
                </c:pt>
                <c:pt idx="8">
                  <c:v>175.99151464720003</c:v>
                </c:pt>
                <c:pt idx="9">
                  <c:v>142.99627619740539</c:v>
                </c:pt>
                <c:pt idx="10">
                  <c:v>127.49149857102559</c:v>
                </c:pt>
                <c:pt idx="11">
                  <c:v>127.18008783199997</c:v>
                </c:pt>
                <c:pt idx="12">
                  <c:v>150.09376933600001</c:v>
                </c:pt>
                <c:pt idx="13">
                  <c:v>142.486393784</c:v>
                </c:pt>
                <c:pt idx="14">
                  <c:v>123.69268043999999</c:v>
                </c:pt>
                <c:pt idx="15">
                  <c:v>116.8104609</c:v>
                </c:pt>
                <c:pt idx="16">
                  <c:v>117.02374208000001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63384"/>
        <c:axId val="327762600"/>
      </c:lineChart>
      <c:catAx>
        <c:axId val="3277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2992"/>
        <c:crosses val="autoZero"/>
        <c:auto val="1"/>
        <c:lblAlgn val="ctr"/>
        <c:lblOffset val="100"/>
        <c:noMultiLvlLbl val="0"/>
      </c:catAx>
      <c:valAx>
        <c:axId val="327762992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4952"/>
        <c:crosses val="autoZero"/>
        <c:crossBetween val="between"/>
      </c:valAx>
      <c:valAx>
        <c:axId val="32776260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27763384"/>
        <c:crosses val="max"/>
        <c:crossBetween val="between"/>
      </c:valAx>
      <c:catAx>
        <c:axId val="327763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7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5422374429224"/>
          <c:y val="0.85415104166666667"/>
          <c:w val="0.68676274733637743"/>
          <c:h val="0.13895876736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opLeftCell="A10" zoomScaleNormal="100" workbookViewId="0">
      <selection activeCell="C35" sqref="C35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8.42578125" customWidth="1"/>
    <col min="5" max="5" width="16.28515625" customWidth="1"/>
    <col min="6" max="6" width="12.5703125" customWidth="1"/>
    <col min="7" max="7" width="9.5703125" customWidth="1"/>
    <col min="8" max="8" width="11.5703125" customWidth="1"/>
    <col min="9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19</v>
      </c>
      <c r="E2" s="51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54" t="s">
        <v>32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</row>
    <row r="5" spans="1:15" ht="15.75" thickBot="1" x14ac:dyDescent="0.3">
      <c r="A5" s="2"/>
      <c r="B5" s="9" t="s">
        <v>3</v>
      </c>
      <c r="C5" s="56" t="s">
        <v>33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58"/>
      <c r="D8" s="59"/>
      <c r="E8" s="59"/>
      <c r="F8" s="60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61"/>
      <c r="D9" s="62"/>
      <c r="E9" s="62"/>
      <c r="F9" s="63"/>
      <c r="G9" s="28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50" t="s">
        <v>36</v>
      </c>
      <c r="D10" s="42"/>
      <c r="E10" s="42"/>
      <c r="F10" s="43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38" t="s">
        <v>37</v>
      </c>
      <c r="D11" s="39"/>
      <c r="E11" s="39"/>
      <c r="F11" s="40"/>
      <c r="G11" s="29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41"/>
      <c r="D12" s="42"/>
      <c r="E12" s="42"/>
      <c r="F12" s="43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44"/>
      <c r="D13" s="45"/>
      <c r="E13" s="45"/>
      <c r="F13" s="46"/>
      <c r="G13" s="28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47" t="s">
        <v>17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</row>
    <row r="16" spans="1:15" ht="15.75" thickBot="1" x14ac:dyDescent="0.3">
      <c r="A16" s="5"/>
      <c r="B16" s="9" t="s">
        <v>12</v>
      </c>
      <c r="C16" s="36" t="s">
        <v>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7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7" x14ac:dyDescent="0.25">
      <c r="A18" s="5"/>
      <c r="B18" s="17" t="s">
        <v>13</v>
      </c>
      <c r="C18" s="48" t="s">
        <v>34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</row>
    <row r="19" spans="1:17" ht="15.75" thickBot="1" x14ac:dyDescent="0.3">
      <c r="A19" s="5"/>
      <c r="B19" s="18" t="s">
        <v>14</v>
      </c>
      <c r="C19" s="36" t="s">
        <v>35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</row>
    <row r="20" spans="1:17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7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7" ht="60" x14ac:dyDescent="0.25">
      <c r="A22" s="5"/>
      <c r="B22" s="8" t="s">
        <v>15</v>
      </c>
      <c r="C22" s="8"/>
      <c r="D22" s="31" t="s">
        <v>20</v>
      </c>
      <c r="E22" s="31" t="s">
        <v>21</v>
      </c>
      <c r="F22" s="31" t="s">
        <v>22</v>
      </c>
      <c r="G22" s="31" t="s">
        <v>23</v>
      </c>
      <c r="H22" s="19" t="s">
        <v>24</v>
      </c>
      <c r="I22" s="19" t="s">
        <v>30</v>
      </c>
      <c r="J22" s="19"/>
      <c r="K22" s="19"/>
      <c r="L22" s="19"/>
      <c r="M22" s="19"/>
      <c r="N22" s="19"/>
      <c r="O22" s="20"/>
    </row>
    <row r="23" spans="1:17" ht="45.75" thickBot="1" x14ac:dyDescent="0.3">
      <c r="A23" s="5"/>
      <c r="B23" s="21"/>
      <c r="C23" s="30" t="s">
        <v>16</v>
      </c>
      <c r="D23" s="22" t="s">
        <v>25</v>
      </c>
      <c r="E23" s="22" t="s">
        <v>26</v>
      </c>
      <c r="F23" s="22" t="s">
        <v>27</v>
      </c>
      <c r="G23" s="22" t="s">
        <v>28</v>
      </c>
      <c r="H23" s="22" t="s">
        <v>29</v>
      </c>
      <c r="I23" s="22" t="s">
        <v>31</v>
      </c>
      <c r="J23" s="22"/>
      <c r="K23" s="22"/>
      <c r="L23" s="22"/>
      <c r="M23" s="22"/>
      <c r="N23" s="22"/>
      <c r="O23" s="23"/>
    </row>
    <row r="24" spans="1:17" x14ac:dyDescent="0.25">
      <c r="A24" s="5"/>
      <c r="B24">
        <v>2007</v>
      </c>
      <c r="C24">
        <v>2007</v>
      </c>
      <c r="D24" s="1">
        <v>46.397622704207549</v>
      </c>
      <c r="E24" s="1">
        <v>19.583369000471698</v>
      </c>
      <c r="F24" s="1">
        <v>15.614827533754717</v>
      </c>
      <c r="G24" s="1">
        <v>16.73463715673585</v>
      </c>
      <c r="H24" s="1">
        <v>19.672474991849057</v>
      </c>
      <c r="I24" s="1">
        <f>SUM(D24:H24)</f>
        <v>118.00293138701888</v>
      </c>
      <c r="J24" s="33"/>
      <c r="K24" s="34"/>
      <c r="L24" s="34"/>
      <c r="M24" s="34"/>
      <c r="N24" s="34"/>
      <c r="O24" s="34"/>
      <c r="P24" s="32"/>
      <c r="Q24" s="35"/>
    </row>
    <row r="25" spans="1:17" x14ac:dyDescent="0.25">
      <c r="A25" s="5"/>
      <c r="B25">
        <v>2008</v>
      </c>
      <c r="C25">
        <v>2008</v>
      </c>
      <c r="D25" s="1">
        <v>48.589775176472735</v>
      </c>
      <c r="E25" s="1">
        <v>21.019172407799999</v>
      </c>
      <c r="F25" s="1">
        <v>24.105213939290909</v>
      </c>
      <c r="G25" s="1">
        <v>22.617301058036364</v>
      </c>
      <c r="H25" s="1">
        <v>9.5490429614363634</v>
      </c>
      <c r="I25" s="1">
        <f t="shared" ref="I25:I40" si="0">SUM(D25:H25)</f>
        <v>125.88050554303635</v>
      </c>
      <c r="J25" s="33"/>
      <c r="K25" s="34"/>
      <c r="L25" s="34"/>
      <c r="M25" s="34"/>
      <c r="N25" s="34"/>
      <c r="O25" s="34"/>
    </row>
    <row r="26" spans="1:17" x14ac:dyDescent="0.25">
      <c r="A26" s="5"/>
      <c r="B26">
        <v>2009</v>
      </c>
      <c r="C26">
        <v>2009</v>
      </c>
      <c r="D26" s="1">
        <v>52.944625247893214</v>
      </c>
      <c r="E26" s="1">
        <v>28.351543232925476</v>
      </c>
      <c r="F26" s="1">
        <v>28.471974567012236</v>
      </c>
      <c r="G26" s="1">
        <v>17.41110922698109</v>
      </c>
      <c r="H26" s="1">
        <v>10.042216972547275</v>
      </c>
      <c r="I26" s="1">
        <f t="shared" si="0"/>
        <v>137.22146924735929</v>
      </c>
      <c r="J26" s="33"/>
      <c r="K26" s="34"/>
      <c r="L26" s="34"/>
      <c r="M26" s="34"/>
      <c r="N26" s="34"/>
      <c r="O26" s="34"/>
    </row>
    <row r="27" spans="1:17" x14ac:dyDescent="0.25">
      <c r="A27" s="5"/>
      <c r="B27">
        <v>2010</v>
      </c>
      <c r="C27">
        <v>2010</v>
      </c>
      <c r="D27" s="1">
        <v>54.262459995257338</v>
      </c>
      <c r="E27" s="1">
        <v>30.222548126801307</v>
      </c>
      <c r="F27" s="1">
        <v>12.787734293107494</v>
      </c>
      <c r="G27" s="1">
        <v>10.326435247895768</v>
      </c>
      <c r="H27" s="1">
        <v>10.375416323422366</v>
      </c>
      <c r="I27" s="1">
        <f t="shared" si="0"/>
        <v>117.97459398648428</v>
      </c>
      <c r="J27" s="33"/>
      <c r="K27" s="34"/>
      <c r="L27" s="34"/>
      <c r="M27" s="34"/>
      <c r="N27" s="34"/>
      <c r="O27" s="34"/>
    </row>
    <row r="28" spans="1:17" x14ac:dyDescent="0.25">
      <c r="A28" s="5"/>
      <c r="B28">
        <v>2011</v>
      </c>
      <c r="C28">
        <v>2011</v>
      </c>
      <c r="D28" s="1">
        <v>57.708239284698834</v>
      </c>
      <c r="E28" s="1">
        <v>28.587584237513397</v>
      </c>
      <c r="F28" s="1">
        <v>30.885469972630226</v>
      </c>
      <c r="G28" s="1">
        <v>14.73983095950268</v>
      </c>
      <c r="H28" s="1">
        <v>12.162717657414792</v>
      </c>
      <c r="I28" s="1">
        <f t="shared" si="0"/>
        <v>144.08384211175994</v>
      </c>
      <c r="J28" s="33"/>
      <c r="K28" s="34"/>
      <c r="L28" s="34"/>
      <c r="M28" s="34"/>
      <c r="N28" s="34"/>
      <c r="O28" s="34"/>
    </row>
    <row r="29" spans="1:17" x14ac:dyDescent="0.25">
      <c r="B29">
        <v>2012</v>
      </c>
      <c r="C29">
        <v>2012</v>
      </c>
      <c r="D29" s="1">
        <v>66.81220572714804</v>
      </c>
      <c r="E29" s="1">
        <v>34.475040504638976</v>
      </c>
      <c r="F29" s="1">
        <v>35.598025554521833</v>
      </c>
      <c r="G29" s="1">
        <v>24.007858996907348</v>
      </c>
      <c r="H29" s="1">
        <v>14.598805648477104</v>
      </c>
      <c r="I29" s="1">
        <f t="shared" si="0"/>
        <v>175.49193643169329</v>
      </c>
      <c r="J29" s="33"/>
      <c r="K29" s="34"/>
      <c r="L29" s="34"/>
      <c r="M29" s="34"/>
      <c r="N29" s="34"/>
      <c r="O29" s="34"/>
    </row>
    <row r="30" spans="1:17" x14ac:dyDescent="0.25">
      <c r="B30">
        <v>2013</v>
      </c>
      <c r="C30">
        <v>2013</v>
      </c>
      <c r="D30" s="1">
        <v>80.385855204087591</v>
      </c>
      <c r="E30" s="1">
        <v>44.410671288525542</v>
      </c>
      <c r="F30" s="1">
        <v>40.179403538919701</v>
      </c>
      <c r="G30" s="1">
        <v>17.169680140145985</v>
      </c>
      <c r="H30" s="1">
        <v>20.437799394218974</v>
      </c>
      <c r="I30" s="1">
        <f t="shared" si="0"/>
        <v>202.5834095658978</v>
      </c>
      <c r="J30" s="33"/>
      <c r="K30" s="34"/>
      <c r="L30" s="34"/>
      <c r="M30" s="34"/>
      <c r="N30" s="34"/>
      <c r="O30" s="34"/>
    </row>
    <row r="31" spans="1:17" x14ac:dyDescent="0.25">
      <c r="B31">
        <v>2014</v>
      </c>
      <c r="C31">
        <v>2014</v>
      </c>
      <c r="D31" s="1">
        <v>74.603432610729314</v>
      </c>
      <c r="E31" s="1">
        <v>34.485699087950962</v>
      </c>
      <c r="F31" s="1">
        <v>46.243967747448401</v>
      </c>
      <c r="G31" s="1">
        <v>14.748810977519918</v>
      </c>
      <c r="H31" s="1">
        <v>29.147419772960163</v>
      </c>
      <c r="I31" s="1">
        <f t="shared" si="0"/>
        <v>199.22933019660877</v>
      </c>
      <c r="J31" s="33"/>
      <c r="K31" s="34"/>
      <c r="L31" s="34"/>
      <c r="M31" s="34"/>
      <c r="N31" s="34"/>
      <c r="O31" s="34"/>
    </row>
    <row r="32" spans="1:17" x14ac:dyDescent="0.25">
      <c r="B32">
        <v>2015</v>
      </c>
      <c r="C32">
        <v>2015</v>
      </c>
      <c r="D32" s="1">
        <v>74.421685742096003</v>
      </c>
      <c r="E32" s="1">
        <v>21.684004178928003</v>
      </c>
      <c r="F32" s="1">
        <v>47.496844853360003</v>
      </c>
      <c r="G32" s="1">
        <v>9.4565129786400011</v>
      </c>
      <c r="H32" s="1">
        <v>22.932466894176002</v>
      </c>
      <c r="I32" s="1">
        <f t="shared" si="0"/>
        <v>175.99151464720003</v>
      </c>
      <c r="J32" s="33"/>
      <c r="K32" s="34"/>
      <c r="L32" s="34"/>
      <c r="M32" s="34"/>
      <c r="N32" s="34"/>
      <c r="O32" s="34"/>
    </row>
    <row r="33" spans="2:15" x14ac:dyDescent="0.25">
      <c r="B33">
        <v>2016</v>
      </c>
      <c r="C33">
        <v>2016</v>
      </c>
      <c r="D33" s="1">
        <v>62.766480100108105</v>
      </c>
      <c r="E33" s="1">
        <v>14.247592555243243</v>
      </c>
      <c r="F33" s="1">
        <v>46.411358572756761</v>
      </c>
      <c r="G33" s="1">
        <v>6.3802826991351358</v>
      </c>
      <c r="H33" s="1">
        <v>13.190562270162163</v>
      </c>
      <c r="I33" s="1">
        <f t="shared" si="0"/>
        <v>142.99627619740539</v>
      </c>
      <c r="J33" s="33"/>
      <c r="K33" s="34"/>
      <c r="L33" s="34"/>
      <c r="M33" s="34"/>
      <c r="N33" s="34"/>
      <c r="O33" s="34"/>
    </row>
    <row r="34" spans="2:15" x14ac:dyDescent="0.25">
      <c r="B34">
        <v>2017</v>
      </c>
      <c r="C34">
        <v>2017</v>
      </c>
      <c r="D34" s="1">
        <v>56.786060182885301</v>
      </c>
      <c r="E34" s="1">
        <v>17.079326133581041</v>
      </c>
      <c r="F34" s="1">
        <v>39.242790408947876</v>
      </c>
      <c r="G34" s="1">
        <v>4.0375924645763037</v>
      </c>
      <c r="H34" s="1">
        <v>10.345729381035071</v>
      </c>
      <c r="I34" s="1">
        <f t="shared" si="0"/>
        <v>127.49149857102559</v>
      </c>
      <c r="J34" s="33"/>
      <c r="K34" s="34"/>
      <c r="L34" s="34"/>
      <c r="M34" s="34"/>
      <c r="N34" s="34"/>
      <c r="O34" s="34"/>
    </row>
    <row r="35" spans="2:15" x14ac:dyDescent="0.25">
      <c r="B35">
        <v>2018</v>
      </c>
      <c r="C35">
        <v>2018</v>
      </c>
      <c r="D35" s="1">
        <v>50.187662643999985</v>
      </c>
      <c r="E35" s="1">
        <v>23.936390771999999</v>
      </c>
      <c r="F35" s="1">
        <v>33.527801496000002</v>
      </c>
      <c r="G35" s="1">
        <v>9.0160717360000007</v>
      </c>
      <c r="H35" s="1">
        <v>10.512161184</v>
      </c>
      <c r="I35" s="1">
        <f t="shared" si="0"/>
        <v>127.18008783199997</v>
      </c>
      <c r="J35" s="33"/>
      <c r="K35" s="34"/>
      <c r="L35" s="34"/>
      <c r="M35" s="34"/>
      <c r="N35" s="34"/>
      <c r="O35" s="34"/>
    </row>
    <row r="36" spans="2:15" x14ac:dyDescent="0.25">
      <c r="B36">
        <v>2019</v>
      </c>
      <c r="C36">
        <v>2019</v>
      </c>
      <c r="D36" s="1">
        <v>58.778212415999995</v>
      </c>
      <c r="E36" s="1">
        <v>28.507890795999998</v>
      </c>
      <c r="F36" s="1">
        <v>37.028734035999996</v>
      </c>
      <c r="G36" s="1">
        <v>12.759416544</v>
      </c>
      <c r="H36" s="1">
        <v>13.019515543999999</v>
      </c>
      <c r="I36" s="1">
        <f t="shared" si="0"/>
        <v>150.09376933600001</v>
      </c>
      <c r="J36" s="33"/>
      <c r="K36" s="34"/>
      <c r="L36" s="34"/>
      <c r="M36" s="34"/>
      <c r="N36" s="34"/>
      <c r="O36" s="34"/>
    </row>
    <row r="37" spans="2:15" x14ac:dyDescent="0.25">
      <c r="B37">
        <v>2020</v>
      </c>
      <c r="C37">
        <v>2020</v>
      </c>
      <c r="D37" s="1">
        <v>70.661615527999999</v>
      </c>
      <c r="E37" s="1">
        <v>27.517433803999996</v>
      </c>
      <c r="F37" s="1">
        <v>15.5799301</v>
      </c>
      <c r="G37" s="1">
        <v>13.892407788000002</v>
      </c>
      <c r="H37" s="1">
        <v>14.835006564</v>
      </c>
      <c r="I37" s="1">
        <f t="shared" si="0"/>
        <v>142.486393784</v>
      </c>
      <c r="J37" s="33"/>
      <c r="K37" s="34"/>
      <c r="L37" s="34"/>
      <c r="M37" s="34"/>
      <c r="N37" s="34"/>
      <c r="O37" s="34"/>
    </row>
    <row r="38" spans="2:15" x14ac:dyDescent="0.25">
      <c r="B38">
        <v>2021</v>
      </c>
      <c r="C38">
        <v>2021</v>
      </c>
      <c r="D38" s="1">
        <v>64.531602296000003</v>
      </c>
      <c r="E38" s="1">
        <v>26.278322167999999</v>
      </c>
      <c r="F38" s="1">
        <v>9.0504048039999976</v>
      </c>
      <c r="G38" s="1">
        <v>11.859474003999997</v>
      </c>
      <c r="H38" s="1">
        <v>11.972877168</v>
      </c>
      <c r="I38" s="1">
        <f t="shared" si="0"/>
        <v>123.69268043999999</v>
      </c>
      <c r="J38" s="33"/>
      <c r="K38" s="34"/>
      <c r="L38" s="34"/>
      <c r="M38" s="34"/>
      <c r="N38" s="34"/>
      <c r="O38" s="34"/>
    </row>
    <row r="39" spans="2:15" x14ac:dyDescent="0.25">
      <c r="B39">
        <v>2022</v>
      </c>
      <c r="C39">
        <v>2022</v>
      </c>
      <c r="D39" s="1">
        <v>57.359112271999997</v>
      </c>
      <c r="E39" s="1">
        <v>21.153331472000001</v>
      </c>
      <c r="F39" s="1">
        <v>11.703414604000001</v>
      </c>
      <c r="G39" s="1">
        <v>14.018295703999998</v>
      </c>
      <c r="H39" s="1">
        <v>12.576306848</v>
      </c>
      <c r="I39" s="1">
        <f t="shared" si="0"/>
        <v>116.8104609</v>
      </c>
      <c r="J39" s="33"/>
      <c r="K39" s="34"/>
      <c r="L39" s="34"/>
      <c r="M39" s="34"/>
      <c r="N39" s="34"/>
      <c r="O39" s="34"/>
    </row>
    <row r="40" spans="2:15" x14ac:dyDescent="0.25">
      <c r="B40">
        <v>2023</v>
      </c>
      <c r="C40">
        <v>2023</v>
      </c>
      <c r="D40" s="1">
        <v>57.677473447999994</v>
      </c>
      <c r="E40" s="1">
        <v>20.145187748000001</v>
      </c>
      <c r="F40" s="1">
        <v>11.235236404</v>
      </c>
      <c r="G40" s="1">
        <v>13.483532159999999</v>
      </c>
      <c r="H40" s="1">
        <v>14.482312320000002</v>
      </c>
      <c r="I40" s="1">
        <f t="shared" si="0"/>
        <v>117.02374208000001</v>
      </c>
    </row>
    <row r="65" spans="2:2" x14ac:dyDescent="0.25">
      <c r="B65" s="25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="50" zoomScaleNormal="50" workbookViewId="0">
      <selection activeCell="AE41" sqref="AE41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V58" sqref="V58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8" ma:contentTypeDescription="Opprett et nytt dokument." ma:contentTypeScope="" ma:versionID="5a8508ad29dcd38b0b11851a368a3b95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56890ff6570b0854393010ca892d23f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1E3D8A-A2C6-4B3F-954F-343C1A7E3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purl.org/dc/elements/1.1/"/>
    <ds:schemaRef ds:uri="http://schemas.microsoft.com/office/2006/metadata/properties"/>
    <ds:schemaRef ds:uri="c74d52cd-2ee0-4c46-a9b5-7f4054c7c5b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ae5ca6d-bcb8-4ec0-a8a7-29506e365b5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2015-01-15T07:40:19Z</cp:lastPrinted>
  <dcterms:created xsi:type="dcterms:W3CDTF">2015-01-09T14:22:20Z</dcterms:created>
  <dcterms:modified xsi:type="dcterms:W3CDTF">2019-09-25T09:38:19Z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