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Revidert nasjonalbudsjett (RNB2020)/Figurer til oppdatering/"/>
    </mc:Choice>
  </mc:AlternateContent>
  <xr:revisionPtr revIDLastSave="41" documentId="10_ncr:100000_{C46C9268-C376-474B-B51F-90579D1EC92D}" xr6:coauthVersionLast="44" xr6:coauthVersionMax="44" xr10:uidLastSave="{FF6CE5F3-DD29-40F5-A8CD-ED51F909DCAB}"/>
  <bookViews>
    <workbookView xWindow="-120" yWindow="-120" windowWidth="29040" windowHeight="15840" xr2:uid="{00000000-000D-0000-FFFF-FFFF00000000}"/>
  </bookViews>
  <sheets>
    <sheet name="Fig-data" sheetId="4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4" l="1"/>
  <c r="I24" i="4" l="1"/>
  <c r="I25" i="4" l="1"/>
  <c r="I26" i="4"/>
  <c r="I27" i="4"/>
  <c r="I28" i="4"/>
  <c r="I29" i="4"/>
  <c r="I40" i="4" l="1"/>
  <c r="I30" i="4" l="1"/>
  <c r="I31" i="4"/>
  <c r="I32" i="4"/>
  <c r="I33" i="4"/>
  <c r="I34" i="4" l="1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<sst xmlns="http://schemas.openxmlformats.org/spreadsheetml/2006/main" count="38" uniqueCount="37">
  <si>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</si>
  <si>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</si>
  <si>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</si>
  <si>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</si>
  <si>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</si>
  <si>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</si>
  <si>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</si>
  <si>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</si>
  <si>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</si>
  <si>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</si>
  <si>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</si>
  <si>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</si>
  <si>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</si>
  <si>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</si>
  <si>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</si>
  <si>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</si>
  <si>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</si>
  <si>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</si>
  <si>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</si>
  <si>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</si>
  <si>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</si>
  <si>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</si>
  <si>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</si>
  <si>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</si>
  <si>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</si>
  <si>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</si>
  <si>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</si>
  <si>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</si>
  <si>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</si>
  <si>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</si>
  <si>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</si>
  <si>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</si>
  <si>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</si>
  <si>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Milliarder NOK (2020)</t>
  </si>
  <si>
    <t>Billion NOK (2020)</t>
  </si>
  <si>
    <t>Historiske tall for 2007-2018 og prognose for 2019-2024</t>
  </si>
  <si>
    <t>Historical figures for 2007-2018 and forecast for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</si>
</sst>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Border="1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 applyBorder="1"/>
    <xf numFmtId="0" fontId="0" fillId="0" borderId="0" xfId="0" applyFont="1"/>
    <xf numFmtId="0" fontId="1" fillId="0" borderId="0" xfId="0" applyFont="1" applyFill="1" applyBorder="1"/>
    <xf numFmtId="0" fontId="1" fillId="2" borderId="5" xfId="0" applyFont="1" applyFill="1" applyBorder="1"/>
    <xf numFmtId="0" fontId="3" fillId="2" borderId="8" xfId="0" applyFont="1" applyFill="1" applyBorder="1"/>
    <xf numFmtId="0" fontId="1" fillId="0" borderId="0" xfId="0" applyFont="1" applyFill="1"/>
    <xf numFmtId="0" fontId="4" fillId="0" borderId="0" xfId="0" applyFont="1"/>
    <xf numFmtId="0" fontId="5" fillId="0" borderId="0" xfId="0" applyFont="1" applyFill="1"/>
    <xf numFmtId="0" fontId="1" fillId="2" borderId="11" xfId="0" applyFont="1" applyFill="1" applyBorder="1"/>
    <xf numFmtId="0" fontId="4" fillId="0" borderId="0" xfId="0" applyFont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0" fillId="0" borderId="16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  <xf numFmtId="0" fontId="0" fillId="0" borderId="31" xfId="0" applyFont="1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117.31294943396226</c:v>
                </c:pt>
                <c:pt idx="1">
                  <c:v>125.15319820000001</c:v>
                </c:pt>
                <c:pt idx="2">
                  <c:v>136.43390907230255</c:v>
                </c:pt>
                <c:pt idx="3">
                  <c:v>117.29413597394138</c:v>
                </c:pt>
                <c:pt idx="4">
                  <c:v>143.24946990782425</c:v>
                </c:pt>
                <c:pt idx="5">
                  <c:v>174.48153891373801</c:v>
                </c:pt>
                <c:pt idx="6">
                  <c:v>201.41820171011469</c:v>
                </c:pt>
                <c:pt idx="7">
                  <c:v>198.09028170786516</c:v>
                </c:pt>
                <c:pt idx="8">
                  <c:v>174.984968576</c:v>
                </c:pt>
                <c:pt idx="9">
                  <c:v>142.16756128185327</c:v>
                </c:pt>
                <c:pt idx="10">
                  <c:v>126.75321295165875</c:v>
                </c:pt>
                <c:pt idx="11">
                  <c:v>126.6836910701107</c:v>
                </c:pt>
                <c:pt idx="12">
                  <c:v>148.223592</c:v>
                </c:pt>
                <c:pt idx="13">
                  <c:v>132.939356</c:v>
                </c:pt>
                <c:pt idx="14">
                  <c:v>121.33981200000001</c:v>
                </c:pt>
                <c:pt idx="15">
                  <c:v>116.42857600000001</c:v>
                </c:pt>
                <c:pt idx="16">
                  <c:v>115.394312</c:v>
                </c:pt>
                <c:pt idx="17">
                  <c:v>115.33258000000001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107-8898-43476245E0C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57.086924773584897</c:v>
                </c:pt>
                <c:pt idx="1">
                  <c:v>62.750527399999996</c:v>
                </c:pt>
                <c:pt idx="2">
                  <c:v>65.899526318131251</c:v>
                </c:pt>
                <c:pt idx="3">
                  <c:v>65.900793902280128</c:v>
                </c:pt>
                <c:pt idx="4">
                  <c:v>65.614444175777066</c:v>
                </c:pt>
                <c:pt idx="5">
                  <c:v>72.318218376996796</c:v>
                </c:pt>
                <c:pt idx="6">
                  <c:v>73.726088925964532</c:v>
                </c:pt>
                <c:pt idx="7">
                  <c:v>74.643495011235956</c:v>
                </c:pt>
                <c:pt idx="8">
                  <c:v>67.314762767999994</c:v>
                </c:pt>
                <c:pt idx="9">
                  <c:v>59.086671073359071</c:v>
                </c:pt>
                <c:pt idx="10">
                  <c:v>57.30938541800947</c:v>
                </c:pt>
                <c:pt idx="11">
                  <c:v>59.693495911439108</c:v>
                </c:pt>
                <c:pt idx="12">
                  <c:v>61.962736</c:v>
                </c:pt>
                <c:pt idx="13">
                  <c:v>56.928035999999999</c:v>
                </c:pt>
                <c:pt idx="14">
                  <c:v>57.121327999999998</c:v>
                </c:pt>
                <c:pt idx="15">
                  <c:v>57.688048000000002</c:v>
                </c:pt>
                <c:pt idx="16">
                  <c:v>58.125232000000004</c:v>
                </c:pt>
                <c:pt idx="17">
                  <c:v>58.876135999999995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24.758158821830182</c:v>
                </c:pt>
                <c:pt idx="1">
                  <c:v>34.455000003200006</c:v>
                </c:pt>
                <c:pt idx="2">
                  <c:v>38.297556804235811</c:v>
                </c:pt>
                <c:pt idx="3">
                  <c:v>35.891304341472313</c:v>
                </c:pt>
                <c:pt idx="4">
                  <c:v>38.851592813153268</c:v>
                </c:pt>
                <c:pt idx="5">
                  <c:v>36.199768408417462</c:v>
                </c:pt>
                <c:pt idx="6">
                  <c:v>45.561447321276333</c:v>
                </c:pt>
                <c:pt idx="7">
                  <c:v>43.411927569797754</c:v>
                </c:pt>
                <c:pt idx="8">
                  <c:v>37.97231676972801</c:v>
                </c:pt>
                <c:pt idx="9">
                  <c:v>24.022886864046335</c:v>
                </c:pt>
                <c:pt idx="10">
                  <c:v>20.218391085345971</c:v>
                </c:pt>
                <c:pt idx="11">
                  <c:v>26.051745435055352</c:v>
                </c:pt>
                <c:pt idx="12">
                  <c:v>28.086036</c:v>
                </c:pt>
                <c:pt idx="13">
                  <c:v>23.03312</c:v>
                </c:pt>
                <c:pt idx="14">
                  <c:v>20.039624</c:v>
                </c:pt>
                <c:pt idx="15">
                  <c:v>22.90156</c:v>
                </c:pt>
                <c:pt idx="16">
                  <c:v>27.259232000000001</c:v>
                </c:pt>
                <c:pt idx="17">
                  <c:v>27.614443999999999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2.0521832452830187</c:v>
                </c:pt>
                <c:pt idx="1">
                  <c:v>2.1508495999999999</c:v>
                </c:pt>
                <c:pt idx="2">
                  <c:v>4.5013985139043378</c:v>
                </c:pt>
                <c:pt idx="3">
                  <c:v>3.9616690380021717</c:v>
                </c:pt>
                <c:pt idx="4">
                  <c:v>3.6499206345123256</c:v>
                </c:pt>
                <c:pt idx="5">
                  <c:v>3.9215506538871137</c:v>
                </c:pt>
                <c:pt idx="6">
                  <c:v>4.9657394285714282</c:v>
                </c:pt>
                <c:pt idx="7">
                  <c:v>9.0104551910112374</c:v>
                </c:pt>
                <c:pt idx="8">
                  <c:v>12.551787424</c:v>
                </c:pt>
                <c:pt idx="9">
                  <c:v>9.265844648648649</c:v>
                </c:pt>
                <c:pt idx="10">
                  <c:v>5.2206691488151655</c:v>
                </c:pt>
                <c:pt idx="11">
                  <c:v>4.3548488560885605</c:v>
                </c:pt>
                <c:pt idx="12">
                  <c:v>4.7462799999999996</c:v>
                </c:pt>
                <c:pt idx="13">
                  <c:v>9.1090119999999999</c:v>
                </c:pt>
                <c:pt idx="14">
                  <c:v>8.8205920000000013</c:v>
                </c:pt>
                <c:pt idx="15">
                  <c:v>8.3773359999999997</c:v>
                </c:pt>
                <c:pt idx="16">
                  <c:v>6.6397320000000004</c:v>
                </c:pt>
                <c:pt idx="17">
                  <c:v>4.9193320000000007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6.8375254905660379</c:v>
                </c:pt>
                <c:pt idx="1">
                  <c:v>9.8954371999999999</c:v>
                </c:pt>
                <c:pt idx="2">
                  <c:v>7.8740174060066739</c:v>
                </c:pt>
                <c:pt idx="3">
                  <c:v>7.8916836829533121</c:v>
                </c:pt>
                <c:pt idx="4">
                  <c:v>6.523466975348339</c:v>
                </c:pt>
                <c:pt idx="5">
                  <c:v>8.141635919062832</c:v>
                </c:pt>
                <c:pt idx="6">
                  <c:v>9.5000312825860256</c:v>
                </c:pt>
                <c:pt idx="7">
                  <c:v>15.455330157303372</c:v>
                </c:pt>
                <c:pt idx="8">
                  <c:v>11.181563712000001</c:v>
                </c:pt>
                <c:pt idx="9">
                  <c:v>10.614430378378378</c:v>
                </c:pt>
                <c:pt idx="10">
                  <c:v>9.9790029800947853</c:v>
                </c:pt>
                <c:pt idx="11">
                  <c:v>7.919411601476015</c:v>
                </c:pt>
                <c:pt idx="12">
                  <c:v>8.4168040000000008</c:v>
                </c:pt>
                <c:pt idx="13">
                  <c:v>9.0037639999999985</c:v>
                </c:pt>
                <c:pt idx="14">
                  <c:v>8.6121200000000009</c:v>
                </c:pt>
                <c:pt idx="15">
                  <c:v>7.2793159999999997</c:v>
                </c:pt>
                <c:pt idx="16">
                  <c:v>7.2944960000000005</c:v>
                </c:pt>
                <c:pt idx="17">
                  <c:v>6.2663039999999999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84284514435695534"/>
          <c:h val="8.3465169270833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117.31294943396226</c:v>
                </c:pt>
                <c:pt idx="1">
                  <c:v>125.15319820000001</c:v>
                </c:pt>
                <c:pt idx="2">
                  <c:v>136.43390907230255</c:v>
                </c:pt>
                <c:pt idx="3">
                  <c:v>117.29413597394138</c:v>
                </c:pt>
                <c:pt idx="4">
                  <c:v>143.24946990782425</c:v>
                </c:pt>
                <c:pt idx="5">
                  <c:v>174.48153891373801</c:v>
                </c:pt>
                <c:pt idx="6">
                  <c:v>201.41820171011469</c:v>
                </c:pt>
                <c:pt idx="7">
                  <c:v>198.09028170786516</c:v>
                </c:pt>
                <c:pt idx="8">
                  <c:v>174.984968576</c:v>
                </c:pt>
                <c:pt idx="9">
                  <c:v>142.16756128185327</c:v>
                </c:pt>
                <c:pt idx="10">
                  <c:v>126.75321295165875</c:v>
                </c:pt>
                <c:pt idx="11">
                  <c:v>126.6836910701107</c:v>
                </c:pt>
                <c:pt idx="12">
                  <c:v>148.223592</c:v>
                </c:pt>
                <c:pt idx="13">
                  <c:v>132.939356</c:v>
                </c:pt>
                <c:pt idx="14">
                  <c:v>121.33981200000001</c:v>
                </c:pt>
                <c:pt idx="15">
                  <c:v>116.42857600000001</c:v>
                </c:pt>
                <c:pt idx="16">
                  <c:v>115.394312</c:v>
                </c:pt>
                <c:pt idx="17">
                  <c:v>115.33258000000001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57.086924773584897</c:v>
                </c:pt>
                <c:pt idx="1">
                  <c:v>62.750527399999996</c:v>
                </c:pt>
                <c:pt idx="2">
                  <c:v>65.899526318131251</c:v>
                </c:pt>
                <c:pt idx="3">
                  <c:v>65.900793902280128</c:v>
                </c:pt>
                <c:pt idx="4">
                  <c:v>65.614444175777066</c:v>
                </c:pt>
                <c:pt idx="5">
                  <c:v>72.318218376996796</c:v>
                </c:pt>
                <c:pt idx="6">
                  <c:v>73.726088925964532</c:v>
                </c:pt>
                <c:pt idx="7">
                  <c:v>74.643495011235956</c:v>
                </c:pt>
                <c:pt idx="8">
                  <c:v>67.314762767999994</c:v>
                </c:pt>
                <c:pt idx="9">
                  <c:v>59.086671073359071</c:v>
                </c:pt>
                <c:pt idx="10">
                  <c:v>57.30938541800947</c:v>
                </c:pt>
                <c:pt idx="11">
                  <c:v>59.693495911439108</c:v>
                </c:pt>
                <c:pt idx="12">
                  <c:v>61.962736</c:v>
                </c:pt>
                <c:pt idx="13">
                  <c:v>56.928035999999999</c:v>
                </c:pt>
                <c:pt idx="14">
                  <c:v>57.121327999999998</c:v>
                </c:pt>
                <c:pt idx="15">
                  <c:v>57.688048000000002</c:v>
                </c:pt>
                <c:pt idx="16">
                  <c:v>58.125232000000004</c:v>
                </c:pt>
                <c:pt idx="17">
                  <c:v>58.876135999999995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24.758158821830182</c:v>
                </c:pt>
                <c:pt idx="1">
                  <c:v>34.455000003200006</c:v>
                </c:pt>
                <c:pt idx="2">
                  <c:v>38.297556804235811</c:v>
                </c:pt>
                <c:pt idx="3">
                  <c:v>35.891304341472313</c:v>
                </c:pt>
                <c:pt idx="4">
                  <c:v>38.851592813153268</c:v>
                </c:pt>
                <c:pt idx="5">
                  <c:v>36.199768408417462</c:v>
                </c:pt>
                <c:pt idx="6">
                  <c:v>45.561447321276333</c:v>
                </c:pt>
                <c:pt idx="7">
                  <c:v>43.411927569797754</c:v>
                </c:pt>
                <c:pt idx="8">
                  <c:v>37.97231676972801</c:v>
                </c:pt>
                <c:pt idx="9">
                  <c:v>24.022886864046335</c:v>
                </c:pt>
                <c:pt idx="10">
                  <c:v>20.218391085345971</c:v>
                </c:pt>
                <c:pt idx="11">
                  <c:v>26.051745435055352</c:v>
                </c:pt>
                <c:pt idx="12">
                  <c:v>28.086036</c:v>
                </c:pt>
                <c:pt idx="13">
                  <c:v>23.03312</c:v>
                </c:pt>
                <c:pt idx="14">
                  <c:v>20.039624</c:v>
                </c:pt>
                <c:pt idx="15">
                  <c:v>22.90156</c:v>
                </c:pt>
                <c:pt idx="16">
                  <c:v>27.259232000000001</c:v>
                </c:pt>
                <c:pt idx="17">
                  <c:v>27.614443999999999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2.0521832452830187</c:v>
                </c:pt>
                <c:pt idx="1">
                  <c:v>2.1508495999999999</c:v>
                </c:pt>
                <c:pt idx="2">
                  <c:v>4.5013985139043378</c:v>
                </c:pt>
                <c:pt idx="3">
                  <c:v>3.9616690380021717</c:v>
                </c:pt>
                <c:pt idx="4">
                  <c:v>3.6499206345123256</c:v>
                </c:pt>
                <c:pt idx="5">
                  <c:v>3.9215506538871137</c:v>
                </c:pt>
                <c:pt idx="6">
                  <c:v>4.9657394285714282</c:v>
                </c:pt>
                <c:pt idx="7">
                  <c:v>9.0104551910112374</c:v>
                </c:pt>
                <c:pt idx="8">
                  <c:v>12.551787424</c:v>
                </c:pt>
                <c:pt idx="9">
                  <c:v>9.265844648648649</c:v>
                </c:pt>
                <c:pt idx="10">
                  <c:v>5.2206691488151655</c:v>
                </c:pt>
                <c:pt idx="11">
                  <c:v>4.3548488560885605</c:v>
                </c:pt>
                <c:pt idx="12">
                  <c:v>4.7462799999999996</c:v>
                </c:pt>
                <c:pt idx="13">
                  <c:v>9.1090119999999999</c:v>
                </c:pt>
                <c:pt idx="14">
                  <c:v>8.8205920000000013</c:v>
                </c:pt>
                <c:pt idx="15">
                  <c:v>8.3773359999999997</c:v>
                </c:pt>
                <c:pt idx="16">
                  <c:v>6.6397320000000004</c:v>
                </c:pt>
                <c:pt idx="17">
                  <c:v>4.9193320000000007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6.8375254905660379</c:v>
                </c:pt>
                <c:pt idx="1">
                  <c:v>9.8954371999999999</c:v>
                </c:pt>
                <c:pt idx="2">
                  <c:v>7.8740174060066739</c:v>
                </c:pt>
                <c:pt idx="3">
                  <c:v>7.8916836829533121</c:v>
                </c:pt>
                <c:pt idx="4">
                  <c:v>6.523466975348339</c:v>
                </c:pt>
                <c:pt idx="5">
                  <c:v>8.141635919062832</c:v>
                </c:pt>
                <c:pt idx="6">
                  <c:v>9.5000312825860256</c:v>
                </c:pt>
                <c:pt idx="7">
                  <c:v>15.455330157303372</c:v>
                </c:pt>
                <c:pt idx="8">
                  <c:v>11.181563712000001</c:v>
                </c:pt>
                <c:pt idx="9">
                  <c:v>10.614430378378378</c:v>
                </c:pt>
                <c:pt idx="10">
                  <c:v>9.9790029800947853</c:v>
                </c:pt>
                <c:pt idx="11">
                  <c:v>7.919411601476015</c:v>
                </c:pt>
                <c:pt idx="12">
                  <c:v>8.4168040000000008</c:v>
                </c:pt>
                <c:pt idx="13">
                  <c:v>9.0037639999999985</c:v>
                </c:pt>
                <c:pt idx="14">
                  <c:v>8.6121200000000009</c:v>
                </c:pt>
                <c:pt idx="15">
                  <c:v>7.2793159999999997</c:v>
                </c:pt>
                <c:pt idx="16">
                  <c:v>7.2944960000000005</c:v>
                </c:pt>
                <c:pt idx="17">
                  <c:v>6.2663039999999999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"/>
  <sheetViews>
    <sheetView tabSelected="1" topLeftCell="A19" workbookViewId="0">
      <selection activeCell="C46" sqref="C46"/>
    </sheetView>
  </sheetViews>
  <sheetFormatPr baseColWidth="10" defaultRowHeight="15" x14ac:dyDescent="0.25"/>
  <cols>
    <col min="1" max="1" width="6" customWidth="1"/>
    <col min="2" max="2" width="34.140625" customWidth="1"/>
    <col min="3" max="3" width="13.42578125" customWidth="1"/>
    <col min="4" max="4" width="15.42578125" customWidth="1"/>
    <col min="5" max="8" width="15.5703125" customWidth="1"/>
  </cols>
  <sheetData>
    <row r="1" spans="1:14" ht="15.75" thickBot="1" x14ac:dyDescent="0.3">
      <c r="A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thickBot="1" x14ac:dyDescent="0.3">
      <c r="A2" s="1"/>
      <c r="B2" s="2" t="s">
        <v>8</v>
      </c>
      <c r="C2" s="3"/>
      <c r="D2" s="25" t="s">
        <v>28</v>
      </c>
      <c r="E2" s="37"/>
      <c r="F2" s="38"/>
      <c r="G2" s="38"/>
      <c r="H2" s="38"/>
      <c r="I2" s="38"/>
      <c r="J2" s="38"/>
      <c r="K2" s="38"/>
      <c r="L2" s="38"/>
      <c r="M2" s="38"/>
      <c r="N2" s="39"/>
    </row>
    <row r="3" spans="1:14" ht="15.75" thickBot="1" x14ac:dyDescent="0.3">
      <c r="A3" s="5"/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"/>
      <c r="B4" s="7" t="s">
        <v>9</v>
      </c>
      <c r="C4" s="40" t="s">
        <v>30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ht="15.75" thickBot="1" x14ac:dyDescent="0.3">
      <c r="A5" s="1"/>
      <c r="B5" s="8" t="s">
        <v>10</v>
      </c>
      <c r="C5" s="42" t="s">
        <v>31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</row>
    <row r="6" spans="1:14" ht="15.75" thickBot="1" x14ac:dyDescent="0.3">
      <c r="A6" s="5"/>
      <c r="B6" s="9"/>
      <c r="C6" s="5"/>
      <c r="D6" s="10"/>
      <c r="E6" s="5"/>
      <c r="F6" s="11"/>
      <c r="G6" s="5"/>
      <c r="H6" s="5"/>
      <c r="I6" s="5"/>
      <c r="J6" s="5"/>
      <c r="K6" s="5"/>
      <c r="L6" s="5"/>
      <c r="M6" s="5"/>
      <c r="N6" s="5"/>
    </row>
    <row r="7" spans="1:14" ht="15.75" thickBot="1" x14ac:dyDescent="0.3">
      <c r="A7" s="5"/>
      <c r="B7" s="12" t="s">
        <v>11</v>
      </c>
      <c r="C7" s="1"/>
      <c r="D7" s="1"/>
      <c r="E7" s="13"/>
      <c r="F7" s="1"/>
      <c r="G7" s="11"/>
      <c r="H7" s="5"/>
      <c r="I7" s="5"/>
      <c r="J7" s="5"/>
      <c r="K7" s="5"/>
      <c r="L7" s="5"/>
      <c r="M7" s="5"/>
      <c r="N7" s="5"/>
    </row>
    <row r="8" spans="1:14" x14ac:dyDescent="0.25">
      <c r="A8" s="5"/>
      <c r="B8" s="7" t="s">
        <v>12</v>
      </c>
      <c r="C8" s="44"/>
      <c r="D8" s="45"/>
      <c r="E8" s="45"/>
      <c r="F8" s="46"/>
      <c r="G8" s="11"/>
      <c r="H8" s="5"/>
      <c r="I8" s="5"/>
      <c r="J8" s="5"/>
      <c r="K8" s="5"/>
      <c r="L8" s="5"/>
      <c r="M8" s="5"/>
      <c r="N8" s="5"/>
    </row>
    <row r="9" spans="1:14" x14ac:dyDescent="0.25">
      <c r="A9" s="5"/>
      <c r="B9" s="14" t="s">
        <v>13</v>
      </c>
      <c r="C9" s="47"/>
      <c r="D9" s="48"/>
      <c r="E9" s="48"/>
      <c r="F9" s="49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15" t="s">
        <v>14</v>
      </c>
      <c r="C10" s="34" t="s">
        <v>33</v>
      </c>
      <c r="D10" s="35"/>
      <c r="E10" s="35"/>
      <c r="F10" s="36"/>
      <c r="G10" s="11"/>
      <c r="H10" s="5"/>
      <c r="I10" s="5"/>
      <c r="J10" s="5"/>
      <c r="K10" s="5"/>
      <c r="L10" s="5"/>
      <c r="M10" s="5"/>
      <c r="N10" s="5"/>
    </row>
    <row r="11" spans="1:14" x14ac:dyDescent="0.25">
      <c r="A11" s="5"/>
      <c r="B11" s="14" t="s">
        <v>15</v>
      </c>
      <c r="C11" s="53" t="s">
        <v>34</v>
      </c>
      <c r="D11" s="54"/>
      <c r="E11" s="54"/>
      <c r="F11" s="55"/>
      <c r="G11" s="11"/>
      <c r="H11" s="5"/>
      <c r="I11" s="5"/>
      <c r="J11" s="5"/>
      <c r="K11" s="5"/>
      <c r="L11" s="5"/>
      <c r="M11" s="5"/>
      <c r="N11" s="5"/>
    </row>
    <row r="12" spans="1:14" x14ac:dyDescent="0.25">
      <c r="A12" s="5"/>
      <c r="B12" s="15" t="s">
        <v>16</v>
      </c>
      <c r="C12" s="56"/>
      <c r="D12" s="35"/>
      <c r="E12" s="35"/>
      <c r="F12" s="36"/>
      <c r="G12" s="11"/>
      <c r="H12" s="5"/>
      <c r="I12" s="5"/>
      <c r="J12" s="5"/>
      <c r="K12" s="5"/>
      <c r="L12" s="5"/>
      <c r="M12" s="5"/>
      <c r="N12" s="5"/>
    </row>
    <row r="13" spans="1:14" ht="15.75" thickBot="1" x14ac:dyDescent="0.3">
      <c r="A13" s="5"/>
      <c r="B13" s="8" t="s">
        <v>17</v>
      </c>
      <c r="C13" s="57"/>
      <c r="D13" s="58"/>
      <c r="E13" s="58"/>
      <c r="F13" s="59"/>
      <c r="G13" s="11"/>
      <c r="H13" s="5"/>
      <c r="I13" s="5"/>
      <c r="J13" s="5"/>
      <c r="K13" s="5"/>
      <c r="L13" s="5"/>
      <c r="M13" s="5"/>
      <c r="N13" s="5"/>
    </row>
    <row r="14" spans="1:14" ht="15.75" thickBot="1" x14ac:dyDescent="0.3">
      <c r="A14" s="5"/>
      <c r="B14" s="9"/>
      <c r="C14" s="1"/>
      <c r="D14" s="5"/>
      <c r="E14" s="10"/>
      <c r="F14" s="5"/>
      <c r="G14" s="11"/>
      <c r="H14" s="5"/>
      <c r="I14" s="5"/>
      <c r="J14" s="5"/>
      <c r="K14" s="5"/>
      <c r="L14" s="5"/>
      <c r="M14" s="5"/>
      <c r="N14" s="5"/>
    </row>
    <row r="15" spans="1:14" x14ac:dyDescent="0.25">
      <c r="A15" s="5"/>
      <c r="B15" s="7" t="s">
        <v>18</v>
      </c>
      <c r="C15" s="60" t="s">
        <v>24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</row>
    <row r="16" spans="1:14" s="5" customFormat="1" ht="15.75" thickBot="1" x14ac:dyDescent="0.3">
      <c r="B16" s="8" t="s">
        <v>19</v>
      </c>
      <c r="C16" s="50" t="s">
        <v>25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</row>
    <row r="17" spans="2:26" s="5" customFormat="1" ht="15.75" thickBot="1" x14ac:dyDescent="0.3"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26" s="5" customFormat="1" x14ac:dyDescent="0.25">
      <c r="B18" s="16" t="s">
        <v>20</v>
      </c>
      <c r="C18" s="63" t="s">
        <v>35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5"/>
    </row>
    <row r="19" spans="2:26" s="5" customFormat="1" ht="15.75" thickBot="1" x14ac:dyDescent="0.3">
      <c r="B19" s="17" t="s">
        <v>21</v>
      </c>
      <c r="C19" s="50" t="s">
        <v>36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</row>
    <row r="20" spans="2:26" s="5" customFormat="1" x14ac:dyDescent="0.25">
      <c r="B20" s="9"/>
      <c r="C20" s="1"/>
      <c r="E20" s="10"/>
      <c r="G20" s="11"/>
    </row>
    <row r="21" spans="2:26" s="5" customFormat="1" ht="15.75" thickBot="1" x14ac:dyDescent="0.3">
      <c r="B21" s="18"/>
      <c r="E21" s="1"/>
      <c r="F21" s="1"/>
      <c r="G21" s="1"/>
    </row>
    <row r="22" spans="2:26" ht="30" x14ac:dyDescent="0.25">
      <c r="B22" s="7" t="s">
        <v>22</v>
      </c>
      <c r="C22" s="19"/>
      <c r="D22" s="20" t="s">
        <v>0</v>
      </c>
      <c r="E22" s="21" t="s">
        <v>32</v>
      </c>
      <c r="F22" s="21" t="s">
        <v>1</v>
      </c>
      <c r="G22" s="21" t="s">
        <v>29</v>
      </c>
      <c r="H22" s="21" t="s">
        <v>2</v>
      </c>
      <c r="I22" s="30" t="s">
        <v>27</v>
      </c>
      <c r="J22" s="28"/>
      <c r="K22" s="28"/>
      <c r="L22" s="28"/>
      <c r="M22" s="28"/>
      <c r="N22" s="28"/>
      <c r="O22" s="28"/>
    </row>
    <row r="23" spans="2:26" ht="30.75" thickBot="1" x14ac:dyDescent="0.3">
      <c r="B23" s="22"/>
      <c r="C23" s="23" t="s">
        <v>23</v>
      </c>
      <c r="D23" s="24" t="s">
        <v>3</v>
      </c>
      <c r="E23" s="24" t="s">
        <v>4</v>
      </c>
      <c r="F23" s="24" t="s">
        <v>5</v>
      </c>
      <c r="G23" s="24" t="s">
        <v>26</v>
      </c>
      <c r="H23" s="24" t="s">
        <v>6</v>
      </c>
      <c r="I23" s="31" t="s">
        <v>27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2:26" s="28" customFormat="1" x14ac:dyDescent="0.25">
      <c r="B24" s="28">
        <v>2007</v>
      </c>
      <c r="C24" s="28">
        <v>2007</v>
      </c>
      <c r="D24" s="29">
        <v>117.31294943396226</v>
      </c>
      <c r="E24" s="29">
        <v>57.086924773584897</v>
      </c>
      <c r="F24" s="29">
        <v>24.758158821830182</v>
      </c>
      <c r="G24" s="29">
        <v>2.0521832452830187</v>
      </c>
      <c r="H24" s="29">
        <v>6.8375254905660379</v>
      </c>
      <c r="I24" s="29">
        <f t="shared" ref="I24:I28" si="0">SUM(D24:H24)</f>
        <v>208.04774176522642</v>
      </c>
    </row>
    <row r="25" spans="2:26" s="28" customFormat="1" x14ac:dyDescent="0.25">
      <c r="B25" s="28">
        <v>2008</v>
      </c>
      <c r="C25" s="28">
        <v>2008</v>
      </c>
      <c r="D25" s="29">
        <v>125.15319820000001</v>
      </c>
      <c r="E25" s="29">
        <v>62.750527399999996</v>
      </c>
      <c r="F25" s="29">
        <v>34.455000003200006</v>
      </c>
      <c r="G25" s="29">
        <v>2.1508495999999999</v>
      </c>
      <c r="H25" s="29">
        <v>9.8954371999999999</v>
      </c>
      <c r="I25" s="29">
        <f t="shared" si="0"/>
        <v>234.4050124032</v>
      </c>
      <c r="J25" s="32"/>
    </row>
    <row r="26" spans="2:26" s="28" customFormat="1" x14ac:dyDescent="0.25">
      <c r="B26" s="28">
        <v>2009</v>
      </c>
      <c r="C26" s="28">
        <v>2009</v>
      </c>
      <c r="D26" s="29">
        <v>136.43390907230255</v>
      </c>
      <c r="E26" s="29">
        <v>65.899526318131251</v>
      </c>
      <c r="F26" s="29">
        <v>38.297556804235811</v>
      </c>
      <c r="G26" s="29">
        <v>4.5013985139043378</v>
      </c>
      <c r="H26" s="29">
        <v>7.8740174060066739</v>
      </c>
      <c r="I26" s="29">
        <f t="shared" si="0"/>
        <v>253.00640811458064</v>
      </c>
    </row>
    <row r="27" spans="2:26" s="28" customFormat="1" x14ac:dyDescent="0.25">
      <c r="B27" s="28">
        <v>2010</v>
      </c>
      <c r="C27" s="28">
        <v>2010</v>
      </c>
      <c r="D27" s="29">
        <v>117.29413597394138</v>
      </c>
      <c r="E27" s="29">
        <v>65.900793902280128</v>
      </c>
      <c r="F27" s="29">
        <v>35.891304341472313</v>
      </c>
      <c r="G27" s="29">
        <v>3.9616690380021717</v>
      </c>
      <c r="H27" s="29">
        <v>7.8916836829533121</v>
      </c>
      <c r="I27" s="29">
        <f t="shared" si="0"/>
        <v>230.93958693864931</v>
      </c>
    </row>
    <row r="28" spans="2:26" s="28" customFormat="1" x14ac:dyDescent="0.25">
      <c r="B28" s="28">
        <v>2011</v>
      </c>
      <c r="C28" s="28">
        <v>2011</v>
      </c>
      <c r="D28" s="29">
        <v>143.24946990782425</v>
      </c>
      <c r="E28" s="29">
        <v>65.614444175777066</v>
      </c>
      <c r="F28" s="29">
        <v>38.851592813153268</v>
      </c>
      <c r="G28" s="29">
        <v>3.6499206345123256</v>
      </c>
      <c r="H28" s="29">
        <v>6.523466975348339</v>
      </c>
      <c r="I28" s="29">
        <f t="shared" si="0"/>
        <v>257.88889450661526</v>
      </c>
    </row>
    <row r="29" spans="2:26" x14ac:dyDescent="0.25">
      <c r="B29">
        <v>2012</v>
      </c>
      <c r="C29" s="28">
        <v>2012</v>
      </c>
      <c r="D29" s="29">
        <v>174.48153891373801</v>
      </c>
      <c r="E29" s="29">
        <v>72.318218376996796</v>
      </c>
      <c r="F29" s="29">
        <v>36.199768408417462</v>
      </c>
      <c r="G29" s="29">
        <v>3.9215506538871137</v>
      </c>
      <c r="H29" s="29">
        <v>8.141635919062832</v>
      </c>
      <c r="I29" s="29">
        <f t="shared" ref="I29:I39" si="1">SUM(D29:H29)</f>
        <v>295.0627122721022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2:26" x14ac:dyDescent="0.25">
      <c r="B30">
        <v>2013</v>
      </c>
      <c r="C30" s="28">
        <v>2013</v>
      </c>
      <c r="D30" s="29">
        <v>201.41820171011469</v>
      </c>
      <c r="E30" s="29">
        <v>73.726088925964532</v>
      </c>
      <c r="F30" s="29">
        <v>45.561447321276333</v>
      </c>
      <c r="G30" s="29">
        <v>4.9657394285714282</v>
      </c>
      <c r="H30" s="29">
        <v>9.5000312825860256</v>
      </c>
      <c r="I30" s="27">
        <f t="shared" si="1"/>
        <v>335.17150866851301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2:26" x14ac:dyDescent="0.25">
      <c r="B31" s="28">
        <v>2014</v>
      </c>
      <c r="C31" s="28">
        <v>2014</v>
      </c>
      <c r="D31" s="29">
        <v>198.09028170786516</v>
      </c>
      <c r="E31" s="29">
        <v>74.643495011235956</v>
      </c>
      <c r="F31" s="29">
        <v>43.411927569797754</v>
      </c>
      <c r="G31" s="29">
        <v>9.0104551910112374</v>
      </c>
      <c r="H31" s="29">
        <v>15.455330157303372</v>
      </c>
      <c r="I31" s="27">
        <f t="shared" si="1"/>
        <v>340.61148963721348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2:26" x14ac:dyDescent="0.25">
      <c r="B32" s="28">
        <v>2015</v>
      </c>
      <c r="C32" s="28">
        <v>2015</v>
      </c>
      <c r="D32" s="29">
        <v>174.984968576</v>
      </c>
      <c r="E32" s="29">
        <v>67.314762767999994</v>
      </c>
      <c r="F32" s="29">
        <v>37.97231676972801</v>
      </c>
      <c r="G32" s="29">
        <v>12.551787424</v>
      </c>
      <c r="H32" s="29">
        <v>11.181563712000001</v>
      </c>
      <c r="I32" s="27">
        <f t="shared" si="1"/>
        <v>304.00539924972804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2:26" x14ac:dyDescent="0.25">
      <c r="B33" s="28">
        <v>2016</v>
      </c>
      <c r="C33" s="28">
        <v>2016</v>
      </c>
      <c r="D33" s="29">
        <v>142.16756128185327</v>
      </c>
      <c r="E33" s="29">
        <v>59.086671073359071</v>
      </c>
      <c r="F33" s="29">
        <v>24.022886864046335</v>
      </c>
      <c r="G33" s="29">
        <v>9.265844648648649</v>
      </c>
      <c r="H33" s="29">
        <v>10.614430378378378</v>
      </c>
      <c r="I33" s="27">
        <f t="shared" si="1"/>
        <v>245.15739424628572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2:26" x14ac:dyDescent="0.25">
      <c r="B34" s="28">
        <v>2017</v>
      </c>
      <c r="C34" s="28">
        <v>2017</v>
      </c>
      <c r="D34" s="29">
        <v>126.75321295165875</v>
      </c>
      <c r="E34" s="29">
        <v>57.30938541800947</v>
      </c>
      <c r="F34" s="29">
        <v>20.218391085345971</v>
      </c>
      <c r="G34" s="29">
        <v>5.2206691488151655</v>
      </c>
      <c r="H34" s="29">
        <v>9.9790029800947853</v>
      </c>
      <c r="I34" s="29">
        <f t="shared" si="1"/>
        <v>219.48066158392416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2:26" x14ac:dyDescent="0.25">
      <c r="B35" s="28">
        <v>2018</v>
      </c>
      <c r="C35" s="28">
        <v>2018</v>
      </c>
      <c r="D35" s="29">
        <v>126.6836910701107</v>
      </c>
      <c r="E35" s="29">
        <v>59.693495911439108</v>
      </c>
      <c r="F35" s="29">
        <v>26.051745435055352</v>
      </c>
      <c r="G35" s="29">
        <v>4.3548488560885605</v>
      </c>
      <c r="H35" s="29">
        <v>7.919411601476015</v>
      </c>
      <c r="I35" s="29">
        <f t="shared" si="1"/>
        <v>224.70319287416973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2:26" x14ac:dyDescent="0.25">
      <c r="B36" s="28">
        <v>2019</v>
      </c>
      <c r="C36" s="28">
        <v>2019</v>
      </c>
      <c r="D36" s="29">
        <v>148.223592</v>
      </c>
      <c r="E36" s="29">
        <v>61.962736</v>
      </c>
      <c r="F36" s="29">
        <v>28.086036</v>
      </c>
      <c r="G36" s="29">
        <v>4.7462799999999996</v>
      </c>
      <c r="H36" s="29">
        <v>8.4168040000000008</v>
      </c>
      <c r="I36" s="29">
        <f t="shared" si="1"/>
        <v>251.43544800000004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2:26" x14ac:dyDescent="0.25">
      <c r="B37" s="28">
        <v>2020</v>
      </c>
      <c r="C37" s="28">
        <v>2020</v>
      </c>
      <c r="D37" s="29">
        <v>132.939356</v>
      </c>
      <c r="E37" s="29">
        <v>56.928035999999999</v>
      </c>
      <c r="F37" s="29">
        <v>23.03312</v>
      </c>
      <c r="G37" s="29">
        <v>9.1090119999999999</v>
      </c>
      <c r="H37" s="29">
        <v>9.0037639999999985</v>
      </c>
      <c r="I37" s="29">
        <f t="shared" si="1"/>
        <v>231.01328799999999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2:26" x14ac:dyDescent="0.25">
      <c r="B38" s="28">
        <v>2021</v>
      </c>
      <c r="C38" s="28">
        <v>2021</v>
      </c>
      <c r="D38" s="29">
        <v>121.33981200000001</v>
      </c>
      <c r="E38" s="29">
        <v>57.121327999999998</v>
      </c>
      <c r="F38" s="29">
        <v>20.039624</v>
      </c>
      <c r="G38" s="29">
        <v>8.8205920000000013</v>
      </c>
      <c r="H38" s="29">
        <v>8.6121200000000009</v>
      </c>
      <c r="I38" s="29">
        <f t="shared" si="1"/>
        <v>215.93347600000001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2:26" x14ac:dyDescent="0.25">
      <c r="B39" s="28">
        <v>2022</v>
      </c>
      <c r="C39" s="28">
        <v>2022</v>
      </c>
      <c r="D39" s="29">
        <v>116.42857600000001</v>
      </c>
      <c r="E39" s="29">
        <v>57.688048000000002</v>
      </c>
      <c r="F39" s="29">
        <v>22.90156</v>
      </c>
      <c r="G39" s="29">
        <v>8.3773359999999997</v>
      </c>
      <c r="H39" s="29">
        <v>7.2793159999999997</v>
      </c>
      <c r="I39" s="29">
        <f t="shared" si="1"/>
        <v>212.67483599999997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2:26" x14ac:dyDescent="0.25">
      <c r="B40" s="28">
        <v>2023</v>
      </c>
      <c r="C40" s="28">
        <v>2023</v>
      </c>
      <c r="D40" s="29">
        <v>115.394312</v>
      </c>
      <c r="E40" s="29">
        <v>58.125232000000004</v>
      </c>
      <c r="F40" s="29">
        <v>27.259232000000001</v>
      </c>
      <c r="G40" s="29">
        <v>6.6397320000000004</v>
      </c>
      <c r="H40" s="29">
        <v>7.2944960000000005</v>
      </c>
      <c r="I40" s="29">
        <f t="shared" ref="I40:I41" si="2">SUM(D40:H40)</f>
        <v>214.71300400000001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2:26" s="28" customFormat="1" x14ac:dyDescent="0.25">
      <c r="B41" s="28">
        <v>2024</v>
      </c>
      <c r="C41" s="28">
        <v>2024</v>
      </c>
      <c r="D41" s="29">
        <v>115.33258000000001</v>
      </c>
      <c r="E41" s="29">
        <v>58.876135999999995</v>
      </c>
      <c r="F41" s="29">
        <v>27.614443999999999</v>
      </c>
      <c r="G41" s="29">
        <v>4.9193320000000007</v>
      </c>
      <c r="H41" s="29">
        <v>6.2663039999999999</v>
      </c>
      <c r="I41" s="29">
        <f t="shared" si="2"/>
        <v>213.00879599999999</v>
      </c>
    </row>
    <row r="42" spans="2:26" s="28" customFormat="1" x14ac:dyDescent="0.25"/>
    <row r="43" spans="2:26" s="28" customFormat="1" x14ac:dyDescent="0.25"/>
    <row r="44" spans="2:26" s="28" customFormat="1" x14ac:dyDescent="0.25"/>
    <row r="45" spans="2:26" s="28" customFormat="1" x14ac:dyDescent="0.25"/>
    <row r="46" spans="2:26" s="28" customFormat="1" x14ac:dyDescent="0.25"/>
    <row r="47" spans="2:26" s="28" customFormat="1" x14ac:dyDescent="0.25"/>
    <row r="48" spans="2:26" s="28" customFormat="1" x14ac:dyDescent="0.25"/>
    <row r="49" spans="2:20" s="28" customFormat="1" x14ac:dyDescent="0.25"/>
    <row r="50" spans="2:20" s="28" customFormat="1" x14ac:dyDescent="0.25"/>
    <row r="51" spans="2:20" s="28" customFormat="1" x14ac:dyDescent="0.25"/>
    <row r="52" spans="2:20" x14ac:dyDescent="0.2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2:20" x14ac:dyDescent="0.2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2:20" x14ac:dyDescent="0.2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2:20" x14ac:dyDescent="0.2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x14ac:dyDescent="0.2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x14ac:dyDescent="0.25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s="28" customFormat="1" x14ac:dyDescent="0.25"/>
    <row r="59" spans="2:20" s="28" customFormat="1" x14ac:dyDescent="0.25"/>
    <row r="60" spans="2:20" s="28" customFormat="1" x14ac:dyDescent="0.25"/>
    <row r="61" spans="2:20" s="28" customFormat="1" x14ac:dyDescent="0.25"/>
    <row r="62" spans="2:20" s="28" customFormat="1" x14ac:dyDescent="0.25"/>
    <row r="63" spans="2:20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x14ac:dyDescent="0.2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2:20" s="33" customFormat="1" x14ac:dyDescent="0.2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2:20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2:20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2:20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2:20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2:20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2:20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2:20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2:20" x14ac:dyDescent="0.2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2:20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 spans="2:20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2:20" x14ac:dyDescent="0.2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2:20" x14ac:dyDescent="0.2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2:20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2:20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2:20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 spans="2:18" x14ac:dyDescent="0.2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2:18" x14ac:dyDescent="0.2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 spans="2:18" x14ac:dyDescent="0.2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 spans="2:18" x14ac:dyDescent="0.2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2:18" x14ac:dyDescent="0.2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2:18" x14ac:dyDescent="0.2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2:18" x14ac:dyDescent="0.2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2:18" x14ac:dyDescent="0.2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2:18" x14ac:dyDescent="0.2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2:18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2:18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2:18" x14ac:dyDescent="0.2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2:18" x14ac:dyDescent="0.2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2:18" x14ac:dyDescent="0.2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2:18" x14ac:dyDescent="0.2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2:18" x14ac:dyDescent="0.2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2:13" x14ac:dyDescent="0.2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P60" sqref="P60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AH54" sqref="AH54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398676-2785-4B80-AD41-3D75A095A4FA}">
  <ds:schemaRefs>
    <ds:schemaRef ds:uri="http://purl.org/dc/elements/1.1/"/>
    <ds:schemaRef ds:uri="http://schemas.microsoft.com/office/2006/metadata/properties"/>
    <ds:schemaRef ds:uri="c74d52cd-2ee0-4c46-a9b5-7f4054c7c5be"/>
    <ds:schemaRef ds:uri="http://www.w3.org/XML/1998/namespace"/>
    <ds:schemaRef ds:uri="http://purl.org/dc/terms/"/>
    <ds:schemaRef ds:uri="http://schemas.microsoft.com/office/2006/documentManagement/types"/>
    <ds:schemaRef ds:uri="2ae5ca6d-bcb8-4ec0-a8a7-29506e365b54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8741CDB-769D-43A2-8A52-340B0C194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2015-09-29T13:43:07Z</cp:lastPrinted>
  <dcterms:created xsi:type="dcterms:W3CDTF">2015-01-10T17:43:29Z</dcterms:created>
  <dcterms:modified xsi:type="dcterms:W3CDTF">2020-05-04T15:36:50Z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