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ETZ\Desktop\NP Sokkelåret2020\Til mediabibliotek\"/>
    </mc:Choice>
  </mc:AlternateContent>
  <xr:revisionPtr revIDLastSave="0" documentId="8_{26049C06-2CE3-4D49-B2FE-8EFEFF032CB0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ig-data" sheetId="4" r:id="rId1"/>
    <sheet name="Fig_norsk" sheetId="2" r:id="rId2"/>
    <sheet name="Fig_engelsk" sheetId="3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4" l="1"/>
  <c r="I24" i="4"/>
  <c r="I25" i="4"/>
  <c r="I26" i="4"/>
  <c r="I27" i="4"/>
  <c r="I28" i="4"/>
  <c r="I29" i="4"/>
  <c r="I40" i="4"/>
  <c r="I30" i="4"/>
  <c r="I31" i="4"/>
  <c r="I32" i="4"/>
  <c r="I33" i="4"/>
  <c r="I34" i="4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<sst xmlns="http://schemas.openxmlformats.org/spreadsheetml/2006/main" count="38" uniqueCount="37">
  <si>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</si>
  <si>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</si>
  <si>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</si>
  <si>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</si>
  <si>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</si>
  <si>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</si>
  <si>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</si>
  <si>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</si>
  <si>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</si>
  <si>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</si>
  <si>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</si>
  <si>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</si>
  <si>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</si>
  <si>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</si>
  <si>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</si>
  <si>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</si>
  <si>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</si>
  <si>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</si>
  <si>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</si>
  <si>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</si>
  <si>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</si>
  <si>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</si>
  <si>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</si>
  <si>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</si>
  <si>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</si>
  <si>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</si>
  <si>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</si>
  <si>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</si>
  <si>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</si>
  <si>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</si>
  <si>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</si>
  <si>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</si>
  <si>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</si>
  <si>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Historiske tall for 2008-2019 og prognose for 2020-2025</t>
  </si>
  <si>
    <t>Historical figures for 2008-2019 and forecast for 2020-2025</t>
  </si>
  <si>
    <t>Milliarder NOK (2021)</t>
  </si>
  <si>
    <t>Billion NOK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</si>
</sst>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Border="1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 applyBorder="1"/>
    <xf numFmtId="0" fontId="0" fillId="0" borderId="0" xfId="0" applyFont="1"/>
    <xf numFmtId="0" fontId="1" fillId="0" borderId="0" xfId="0" applyFont="1" applyFill="1" applyBorder="1"/>
    <xf numFmtId="0" fontId="1" fillId="2" borderId="5" xfId="0" applyFont="1" applyFill="1" applyBorder="1"/>
    <xf numFmtId="0" fontId="3" fillId="2" borderId="8" xfId="0" applyFont="1" applyFill="1" applyBorder="1"/>
    <xf numFmtId="0" fontId="1" fillId="0" borderId="0" xfId="0" applyFont="1" applyFill="1"/>
    <xf numFmtId="0" fontId="4" fillId="0" borderId="0" xfId="0" applyFont="1"/>
    <xf numFmtId="0" fontId="5" fillId="0" borderId="0" xfId="0" applyFont="1" applyFill="1"/>
    <xf numFmtId="0" fontId="1" fillId="2" borderId="11" xfId="0" applyFont="1" applyFill="1" applyBorder="1"/>
    <xf numFmtId="0" fontId="4" fillId="0" borderId="0" xfId="0" applyFont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  <xf numFmtId="0" fontId="0" fillId="0" borderId="31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Investeringer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128.40878905238631</c:v>
                </c:pt>
                <c:pt idx="1">
                  <c:v>139.98294331768628</c:v>
                </c:pt>
                <c:pt idx="2">
                  <c:v>120.34529025211722</c:v>
                </c:pt>
                <c:pt idx="3">
                  <c:v>146.9757962866023</c:v>
                </c:pt>
                <c:pt idx="4">
                  <c:v>179.02030028913728</c:v>
                </c:pt>
                <c:pt idx="5">
                  <c:v>206.65766234254426</c:v>
                </c:pt>
                <c:pt idx="6">
                  <c:v>203.2431736702757</c:v>
                </c:pt>
                <c:pt idx="7">
                  <c:v>179.53682558959991</c:v>
                </c:pt>
                <c:pt idx="8">
                  <c:v>145.86574413832045</c:v>
                </c:pt>
                <c:pt idx="9">
                  <c:v>130.05042474113739</c:v>
                </c:pt>
                <c:pt idx="10">
                  <c:v>129.97909439760141</c:v>
                </c:pt>
                <c:pt idx="11">
                  <c:v>151.17492837499995</c:v>
                </c:pt>
                <c:pt idx="12">
                  <c:v>154.90722499999998</c:v>
                </c:pt>
                <c:pt idx="13">
                  <c:v>145.02725000000001</c:v>
                </c:pt>
                <c:pt idx="14">
                  <c:v>126.97392499999999</c:v>
                </c:pt>
                <c:pt idx="15">
                  <c:v>135.31742499999999</c:v>
                </c:pt>
                <c:pt idx="16">
                  <c:v>137.03532499999997</c:v>
                </c:pt>
                <c:pt idx="17">
                  <c:v>138.03777499999998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107-8898-43476245E0C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64.382847196249983</c:v>
                </c:pt>
                <c:pt idx="1">
                  <c:v>67.613760537819758</c:v>
                </c:pt>
                <c:pt idx="2">
                  <c:v>67.615061095439728</c:v>
                </c:pt>
                <c:pt idx="3">
                  <c:v>67.32126259764199</c:v>
                </c:pt>
                <c:pt idx="4">
                  <c:v>74.199421043769931</c:v>
                </c:pt>
                <c:pt idx="5">
                  <c:v>75.643914312304446</c:v>
                </c:pt>
                <c:pt idx="6">
                  <c:v>76.585184740653716</c:v>
                </c:pt>
                <c:pt idx="7">
                  <c:v>69.065811315299982</c:v>
                </c:pt>
                <c:pt idx="8">
                  <c:v>60.623683539768322</c:v>
                </c:pt>
                <c:pt idx="9">
                  <c:v>58.800165626635064</c:v>
                </c:pt>
                <c:pt idx="10">
                  <c:v>61.246293618819173</c:v>
                </c:pt>
                <c:pt idx="11">
                  <c:v>62.359722849999976</c:v>
                </c:pt>
                <c:pt idx="12">
                  <c:v>57.049449999999993</c:v>
                </c:pt>
                <c:pt idx="13">
                  <c:v>60.862449999999988</c:v>
                </c:pt>
                <c:pt idx="14">
                  <c:v>60.440149999999996</c:v>
                </c:pt>
                <c:pt idx="15">
                  <c:v>60.660524999999993</c:v>
                </c:pt>
                <c:pt idx="16">
                  <c:v>62.348699999999987</c:v>
                </c:pt>
                <c:pt idx="17">
                  <c:v>63.018024999999994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35.350624163636354</c:v>
                </c:pt>
                <c:pt idx="1">
                  <c:v>39.293659833704098</c:v>
                </c:pt>
                <c:pt idx="2">
                  <c:v>36.824844373507048</c:v>
                </c:pt>
                <c:pt idx="3">
                  <c:v>39.861793098285091</c:v>
                </c:pt>
                <c:pt idx="4">
                  <c:v>37.141979969648553</c:v>
                </c:pt>
                <c:pt idx="5">
                  <c:v>46.746751391762224</c:v>
                </c:pt>
                <c:pt idx="6">
                  <c:v>44.540235258631242</c:v>
                </c:pt>
                <c:pt idx="7">
                  <c:v>38.959316282399982</c:v>
                </c:pt>
                <c:pt idx="8">
                  <c:v>24.64836019652509</c:v>
                </c:pt>
                <c:pt idx="9">
                  <c:v>20.744339880853072</c:v>
                </c:pt>
                <c:pt idx="10">
                  <c:v>26.729186677583016</c:v>
                </c:pt>
                <c:pt idx="11">
                  <c:v>28.026468399999992</c:v>
                </c:pt>
                <c:pt idx="12">
                  <c:v>23.183449999999997</c:v>
                </c:pt>
                <c:pt idx="13">
                  <c:v>24.015750000000001</c:v>
                </c:pt>
                <c:pt idx="14">
                  <c:v>25.127874999999996</c:v>
                </c:pt>
                <c:pt idx="15">
                  <c:v>26.750449999999997</c:v>
                </c:pt>
                <c:pt idx="16">
                  <c:v>27.914849999999998</c:v>
                </c:pt>
                <c:pt idx="17">
                  <c:v>28.145474999999998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2.2067993190909081</c:v>
                </c:pt>
                <c:pt idx="1">
                  <c:v>4.6184926995550599</c:v>
                </c:pt>
                <c:pt idx="2">
                  <c:v>4.0647233239956559</c:v>
                </c:pt>
                <c:pt idx="3">
                  <c:v>3.7448654573419073</c:v>
                </c:pt>
                <c:pt idx="4">
                  <c:v>4.0235613465388695</c:v>
                </c:pt>
                <c:pt idx="5">
                  <c:v>5.0949124428571411</c:v>
                </c:pt>
                <c:pt idx="6">
                  <c:v>9.244842772931559</c:v>
                </c:pt>
                <c:pt idx="7">
                  <c:v>12.878295135399995</c:v>
                </c:pt>
                <c:pt idx="8">
                  <c:v>9.5068756371621586</c:v>
                </c:pt>
                <c:pt idx="9">
                  <c:v>5.3564736106161117</c:v>
                </c:pt>
                <c:pt idx="10">
                  <c:v>4.4681308680811789</c:v>
                </c:pt>
                <c:pt idx="11">
                  <c:v>4.5945881249999996</c:v>
                </c:pt>
                <c:pt idx="12">
                  <c:v>7.650599999999999</c:v>
                </c:pt>
                <c:pt idx="13">
                  <c:v>9.1071249999999981</c:v>
                </c:pt>
                <c:pt idx="14">
                  <c:v>6.8172749999999986</c:v>
                </c:pt>
                <c:pt idx="15">
                  <c:v>4.7088499999999991</c:v>
                </c:pt>
                <c:pt idx="16">
                  <c:v>4.1696999999999997</c:v>
                </c:pt>
                <c:pt idx="17">
                  <c:v>3.5475249999999998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10.152845682499997</c:v>
                </c:pt>
                <c:pt idx="1">
                  <c:v>8.0788430070077837</c:v>
                </c:pt>
                <c:pt idx="2">
                  <c:v>8.0969688340933761</c:v>
                </c:pt>
                <c:pt idx="3">
                  <c:v>6.6931609161843486</c:v>
                </c:pt>
                <c:pt idx="4">
                  <c:v>8.3534230391906252</c:v>
                </c:pt>
                <c:pt idx="5">
                  <c:v>9.7471541319082355</c:v>
                </c:pt>
                <c:pt idx="6">
                  <c:v>15.857367278243098</c:v>
                </c:pt>
                <c:pt idx="7">
                  <c:v>11.472428005199996</c:v>
                </c:pt>
                <c:pt idx="8">
                  <c:v>10.890541919594593</c:v>
                </c:pt>
                <c:pt idx="9">
                  <c:v>10.238585246350709</c:v>
                </c:pt>
                <c:pt idx="10">
                  <c:v>8.1254180346863443</c:v>
                </c:pt>
                <c:pt idx="11">
                  <c:v>8.4789619499999986</c:v>
                </c:pt>
                <c:pt idx="12">
                  <c:v>9.2126999999999981</c:v>
                </c:pt>
                <c:pt idx="13">
                  <c:v>10.684599999999998</c:v>
                </c:pt>
                <c:pt idx="14">
                  <c:v>11.492299999999997</c:v>
                </c:pt>
                <c:pt idx="15">
                  <c:v>7.9908999999999999</c:v>
                </c:pt>
                <c:pt idx="16">
                  <c:v>7.4179249999999994</c:v>
                </c:pt>
                <c:pt idx="17">
                  <c:v>6.9351499999999993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(2021)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84284514435695534"/>
          <c:h val="8.3465169270833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128.40878905238631</c:v>
                </c:pt>
                <c:pt idx="1">
                  <c:v>139.98294331768628</c:v>
                </c:pt>
                <c:pt idx="2">
                  <c:v>120.34529025211722</c:v>
                </c:pt>
                <c:pt idx="3">
                  <c:v>146.9757962866023</c:v>
                </c:pt>
                <c:pt idx="4">
                  <c:v>179.02030028913728</c:v>
                </c:pt>
                <c:pt idx="5">
                  <c:v>206.65766234254426</c:v>
                </c:pt>
                <c:pt idx="6">
                  <c:v>203.2431736702757</c:v>
                </c:pt>
                <c:pt idx="7">
                  <c:v>179.53682558959991</c:v>
                </c:pt>
                <c:pt idx="8">
                  <c:v>145.86574413832045</c:v>
                </c:pt>
                <c:pt idx="9">
                  <c:v>130.05042474113739</c:v>
                </c:pt>
                <c:pt idx="10">
                  <c:v>129.97909439760141</c:v>
                </c:pt>
                <c:pt idx="11">
                  <c:v>151.17492837499995</c:v>
                </c:pt>
                <c:pt idx="12">
                  <c:v>154.90722499999998</c:v>
                </c:pt>
                <c:pt idx="13">
                  <c:v>145.02725000000001</c:v>
                </c:pt>
                <c:pt idx="14">
                  <c:v>126.97392499999999</c:v>
                </c:pt>
                <c:pt idx="15">
                  <c:v>135.31742499999999</c:v>
                </c:pt>
                <c:pt idx="16">
                  <c:v>137.03532499999997</c:v>
                </c:pt>
                <c:pt idx="17">
                  <c:v>138.03777499999998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64.382847196249983</c:v>
                </c:pt>
                <c:pt idx="1">
                  <c:v>67.613760537819758</c:v>
                </c:pt>
                <c:pt idx="2">
                  <c:v>67.615061095439728</c:v>
                </c:pt>
                <c:pt idx="3">
                  <c:v>67.32126259764199</c:v>
                </c:pt>
                <c:pt idx="4">
                  <c:v>74.199421043769931</c:v>
                </c:pt>
                <c:pt idx="5">
                  <c:v>75.643914312304446</c:v>
                </c:pt>
                <c:pt idx="6">
                  <c:v>76.585184740653716</c:v>
                </c:pt>
                <c:pt idx="7">
                  <c:v>69.065811315299982</c:v>
                </c:pt>
                <c:pt idx="8">
                  <c:v>60.623683539768322</c:v>
                </c:pt>
                <c:pt idx="9">
                  <c:v>58.800165626635064</c:v>
                </c:pt>
                <c:pt idx="10">
                  <c:v>61.246293618819173</c:v>
                </c:pt>
                <c:pt idx="11">
                  <c:v>62.359722849999976</c:v>
                </c:pt>
                <c:pt idx="12">
                  <c:v>57.049449999999993</c:v>
                </c:pt>
                <c:pt idx="13">
                  <c:v>60.862449999999988</c:v>
                </c:pt>
                <c:pt idx="14">
                  <c:v>60.440149999999996</c:v>
                </c:pt>
                <c:pt idx="15">
                  <c:v>60.660524999999993</c:v>
                </c:pt>
                <c:pt idx="16">
                  <c:v>62.348699999999987</c:v>
                </c:pt>
                <c:pt idx="17">
                  <c:v>63.018024999999994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35.350624163636354</c:v>
                </c:pt>
                <c:pt idx="1">
                  <c:v>39.293659833704098</c:v>
                </c:pt>
                <c:pt idx="2">
                  <c:v>36.824844373507048</c:v>
                </c:pt>
                <c:pt idx="3">
                  <c:v>39.861793098285091</c:v>
                </c:pt>
                <c:pt idx="4">
                  <c:v>37.141979969648553</c:v>
                </c:pt>
                <c:pt idx="5">
                  <c:v>46.746751391762224</c:v>
                </c:pt>
                <c:pt idx="6">
                  <c:v>44.540235258631242</c:v>
                </c:pt>
                <c:pt idx="7">
                  <c:v>38.959316282399982</c:v>
                </c:pt>
                <c:pt idx="8">
                  <c:v>24.64836019652509</c:v>
                </c:pt>
                <c:pt idx="9">
                  <c:v>20.744339880853072</c:v>
                </c:pt>
                <c:pt idx="10">
                  <c:v>26.729186677583016</c:v>
                </c:pt>
                <c:pt idx="11">
                  <c:v>28.026468399999992</c:v>
                </c:pt>
                <c:pt idx="12">
                  <c:v>23.183449999999997</c:v>
                </c:pt>
                <c:pt idx="13">
                  <c:v>24.015750000000001</c:v>
                </c:pt>
                <c:pt idx="14">
                  <c:v>25.127874999999996</c:v>
                </c:pt>
                <c:pt idx="15">
                  <c:v>26.750449999999997</c:v>
                </c:pt>
                <c:pt idx="16">
                  <c:v>27.914849999999998</c:v>
                </c:pt>
                <c:pt idx="17">
                  <c:v>28.145474999999998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2.2067993190909081</c:v>
                </c:pt>
                <c:pt idx="1">
                  <c:v>4.6184926995550599</c:v>
                </c:pt>
                <c:pt idx="2">
                  <c:v>4.0647233239956559</c:v>
                </c:pt>
                <c:pt idx="3">
                  <c:v>3.7448654573419073</c:v>
                </c:pt>
                <c:pt idx="4">
                  <c:v>4.0235613465388695</c:v>
                </c:pt>
                <c:pt idx="5">
                  <c:v>5.0949124428571411</c:v>
                </c:pt>
                <c:pt idx="6">
                  <c:v>9.244842772931559</c:v>
                </c:pt>
                <c:pt idx="7">
                  <c:v>12.878295135399995</c:v>
                </c:pt>
                <c:pt idx="8">
                  <c:v>9.5068756371621586</c:v>
                </c:pt>
                <c:pt idx="9">
                  <c:v>5.3564736106161117</c:v>
                </c:pt>
                <c:pt idx="10">
                  <c:v>4.4681308680811789</c:v>
                </c:pt>
                <c:pt idx="11">
                  <c:v>4.5945881249999996</c:v>
                </c:pt>
                <c:pt idx="12">
                  <c:v>7.650599999999999</c:v>
                </c:pt>
                <c:pt idx="13">
                  <c:v>9.1071249999999981</c:v>
                </c:pt>
                <c:pt idx="14">
                  <c:v>6.8172749999999986</c:v>
                </c:pt>
                <c:pt idx="15">
                  <c:v>4.7088499999999991</c:v>
                </c:pt>
                <c:pt idx="16">
                  <c:v>4.1696999999999997</c:v>
                </c:pt>
                <c:pt idx="17">
                  <c:v>3.5475249999999998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10.152845682499997</c:v>
                </c:pt>
                <c:pt idx="1">
                  <c:v>8.0788430070077837</c:v>
                </c:pt>
                <c:pt idx="2">
                  <c:v>8.0969688340933761</c:v>
                </c:pt>
                <c:pt idx="3">
                  <c:v>6.6931609161843486</c:v>
                </c:pt>
                <c:pt idx="4">
                  <c:v>8.3534230391906252</c:v>
                </c:pt>
                <c:pt idx="5">
                  <c:v>9.7471541319082355</c:v>
                </c:pt>
                <c:pt idx="6">
                  <c:v>15.857367278243098</c:v>
                </c:pt>
                <c:pt idx="7">
                  <c:v>11.472428005199996</c:v>
                </c:pt>
                <c:pt idx="8">
                  <c:v>10.890541919594593</c:v>
                </c:pt>
                <c:pt idx="9">
                  <c:v>10.238585246350709</c:v>
                </c:pt>
                <c:pt idx="10">
                  <c:v>8.1254180346863443</c:v>
                </c:pt>
                <c:pt idx="11">
                  <c:v>8.4789619499999986</c:v>
                </c:pt>
                <c:pt idx="12">
                  <c:v>9.2126999999999981</c:v>
                </c:pt>
                <c:pt idx="13">
                  <c:v>10.684599999999998</c:v>
                </c:pt>
                <c:pt idx="14">
                  <c:v>11.492299999999997</c:v>
                </c:pt>
                <c:pt idx="15">
                  <c:v>7.9908999999999999</c:v>
                </c:pt>
                <c:pt idx="16">
                  <c:v>7.4179249999999994</c:v>
                </c:pt>
                <c:pt idx="17">
                  <c:v>6.9351499999999993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(2021)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"/>
  <sheetViews>
    <sheetView tabSelected="1" workbookViewId="0"/>
  </sheetViews>
  <sheetFormatPr baseColWidth="10" defaultColWidth="10.7109375" defaultRowHeight="15" x14ac:dyDescent="0.25"/>
  <cols>
    <col min="1" max="1" width="6" customWidth="1"/>
    <col min="2" max="2" width="34.140625" customWidth="1"/>
    <col min="3" max="3" width="13.42578125" customWidth="1"/>
    <col min="4" max="4" width="15.42578125" customWidth="1"/>
    <col min="5" max="8" width="15.5703125" customWidth="1"/>
  </cols>
  <sheetData>
    <row r="1" spans="1:14" ht="15.75" thickBot="1" x14ac:dyDescent="0.3">
      <c r="A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thickBot="1" x14ac:dyDescent="0.3">
      <c r="A2" s="1"/>
      <c r="B2" s="2" t="s">
        <v>8</v>
      </c>
      <c r="C2" s="3"/>
      <c r="D2" s="25" t="s">
        <v>28</v>
      </c>
      <c r="E2" s="53"/>
      <c r="F2" s="54"/>
      <c r="G2" s="54"/>
      <c r="H2" s="54"/>
      <c r="I2" s="54"/>
      <c r="J2" s="54"/>
      <c r="K2" s="54"/>
      <c r="L2" s="54"/>
      <c r="M2" s="54"/>
      <c r="N2" s="55"/>
    </row>
    <row r="3" spans="1:14" ht="15.75" thickBot="1" x14ac:dyDescent="0.3">
      <c r="A3" s="5"/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"/>
      <c r="B4" s="7" t="s">
        <v>9</v>
      </c>
      <c r="C4" s="56" t="s">
        <v>30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ht="15.75" thickBot="1" x14ac:dyDescent="0.3">
      <c r="A5" s="1"/>
      <c r="B5" s="8" t="s">
        <v>10</v>
      </c>
      <c r="C5" s="58" t="s">
        <v>31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9"/>
    </row>
    <row r="6" spans="1:14" ht="15.75" thickBot="1" x14ac:dyDescent="0.3">
      <c r="A6" s="5"/>
      <c r="B6" s="9"/>
      <c r="C6" s="5"/>
      <c r="D6" s="10"/>
      <c r="E6" s="5"/>
      <c r="F6" s="11"/>
      <c r="G6" s="5"/>
      <c r="H6" s="5"/>
      <c r="I6" s="5"/>
      <c r="J6" s="5"/>
      <c r="K6" s="5"/>
      <c r="L6" s="5"/>
      <c r="M6" s="5"/>
      <c r="N6" s="5"/>
    </row>
    <row r="7" spans="1:14" ht="15.75" thickBot="1" x14ac:dyDescent="0.3">
      <c r="A7" s="5"/>
      <c r="B7" s="12" t="s">
        <v>11</v>
      </c>
      <c r="C7" s="1"/>
      <c r="D7" s="1"/>
      <c r="E7" s="13"/>
      <c r="F7" s="1"/>
      <c r="G7" s="11"/>
      <c r="H7" s="5"/>
      <c r="I7" s="5"/>
      <c r="J7" s="5"/>
      <c r="K7" s="5"/>
      <c r="L7" s="5"/>
      <c r="M7" s="5"/>
      <c r="N7" s="5"/>
    </row>
    <row r="8" spans="1:14" x14ac:dyDescent="0.25">
      <c r="A8" s="5"/>
      <c r="B8" s="7" t="s">
        <v>12</v>
      </c>
      <c r="C8" s="60"/>
      <c r="D8" s="61"/>
      <c r="E8" s="61"/>
      <c r="F8" s="62"/>
      <c r="G8" s="11"/>
      <c r="H8" s="5"/>
      <c r="I8" s="5"/>
      <c r="J8" s="5"/>
      <c r="K8" s="5"/>
      <c r="L8" s="5"/>
      <c r="M8" s="5"/>
      <c r="N8" s="5"/>
    </row>
    <row r="9" spans="1:14" x14ac:dyDescent="0.25">
      <c r="A9" s="5"/>
      <c r="B9" s="14" t="s">
        <v>13</v>
      </c>
      <c r="C9" s="63"/>
      <c r="D9" s="64"/>
      <c r="E9" s="64"/>
      <c r="F9" s="6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15" t="s">
        <v>14</v>
      </c>
      <c r="C10" s="52" t="s">
        <v>35</v>
      </c>
      <c r="D10" s="41"/>
      <c r="E10" s="41"/>
      <c r="F10" s="42"/>
      <c r="G10" s="11"/>
      <c r="H10" s="5"/>
      <c r="I10" s="5"/>
      <c r="J10" s="5"/>
      <c r="K10" s="5"/>
      <c r="L10" s="5"/>
      <c r="M10" s="5"/>
      <c r="N10" s="5"/>
    </row>
    <row r="11" spans="1:14" x14ac:dyDescent="0.25">
      <c r="A11" s="5"/>
      <c r="B11" s="14" t="s">
        <v>15</v>
      </c>
      <c r="C11" s="37" t="s">
        <v>36</v>
      </c>
      <c r="D11" s="38"/>
      <c r="E11" s="38"/>
      <c r="F11" s="39"/>
      <c r="G11" s="11"/>
      <c r="H11" s="5"/>
      <c r="I11" s="5"/>
      <c r="J11" s="5"/>
      <c r="K11" s="5"/>
      <c r="L11" s="5"/>
      <c r="M11" s="5"/>
      <c r="N11" s="5"/>
    </row>
    <row r="12" spans="1:14" x14ac:dyDescent="0.25">
      <c r="A12" s="5"/>
      <c r="B12" s="15" t="s">
        <v>16</v>
      </c>
      <c r="C12" s="40"/>
      <c r="D12" s="41"/>
      <c r="E12" s="41"/>
      <c r="F12" s="42"/>
      <c r="G12" s="11"/>
      <c r="H12" s="5"/>
      <c r="I12" s="5"/>
      <c r="J12" s="5"/>
      <c r="K12" s="5"/>
      <c r="L12" s="5"/>
      <c r="M12" s="5"/>
      <c r="N12" s="5"/>
    </row>
    <row r="13" spans="1:14" ht="15.75" thickBot="1" x14ac:dyDescent="0.3">
      <c r="A13" s="5"/>
      <c r="B13" s="8" t="s">
        <v>17</v>
      </c>
      <c r="C13" s="43"/>
      <c r="D13" s="44"/>
      <c r="E13" s="44"/>
      <c r="F13" s="45"/>
      <c r="G13" s="11"/>
      <c r="H13" s="5"/>
      <c r="I13" s="5"/>
      <c r="J13" s="5"/>
      <c r="K13" s="5"/>
      <c r="L13" s="5"/>
      <c r="M13" s="5"/>
      <c r="N13" s="5"/>
    </row>
    <row r="14" spans="1:14" ht="15.75" thickBot="1" x14ac:dyDescent="0.3">
      <c r="A14" s="5"/>
      <c r="B14" s="9"/>
      <c r="C14" s="1"/>
      <c r="D14" s="5"/>
      <c r="E14" s="10"/>
      <c r="F14" s="5"/>
      <c r="G14" s="11"/>
      <c r="H14" s="5"/>
      <c r="I14" s="5"/>
      <c r="J14" s="5"/>
      <c r="K14" s="5"/>
      <c r="L14" s="5"/>
      <c r="M14" s="5"/>
      <c r="N14" s="5"/>
    </row>
    <row r="15" spans="1:14" x14ac:dyDescent="0.25">
      <c r="A15" s="5"/>
      <c r="B15" s="7" t="s">
        <v>18</v>
      </c>
      <c r="C15" s="46" t="s">
        <v>24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</row>
    <row r="16" spans="1:14" s="5" customFormat="1" ht="15.75" thickBot="1" x14ac:dyDescent="0.3">
      <c r="B16" s="8" t="s">
        <v>19</v>
      </c>
      <c r="C16" s="34" t="s">
        <v>25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</row>
    <row r="17" spans="2:26" s="5" customFormat="1" ht="15.75" thickBot="1" x14ac:dyDescent="0.3"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26" s="5" customFormat="1" x14ac:dyDescent="0.25">
      <c r="B18" s="16" t="s">
        <v>20</v>
      </c>
      <c r="C18" s="49" t="s">
        <v>33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</row>
    <row r="19" spans="2:26" s="5" customFormat="1" ht="15.75" thickBot="1" x14ac:dyDescent="0.3">
      <c r="B19" s="17" t="s">
        <v>21</v>
      </c>
      <c r="C19" s="34" t="s">
        <v>34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</row>
    <row r="20" spans="2:26" s="5" customFormat="1" x14ac:dyDescent="0.25">
      <c r="B20" s="9"/>
      <c r="C20" s="1"/>
      <c r="E20" s="10"/>
      <c r="G20" s="11"/>
    </row>
    <row r="21" spans="2:26" s="5" customFormat="1" ht="15.75" thickBot="1" x14ac:dyDescent="0.3">
      <c r="B21" s="18"/>
      <c r="E21" s="1"/>
      <c r="F21" s="1"/>
      <c r="G21" s="1"/>
    </row>
    <row r="22" spans="2:26" ht="30" x14ac:dyDescent="0.25">
      <c r="B22" s="7" t="s">
        <v>22</v>
      </c>
      <c r="C22" s="19"/>
      <c r="D22" s="20" t="s">
        <v>0</v>
      </c>
      <c r="E22" s="21" t="s">
        <v>32</v>
      </c>
      <c r="F22" s="21" t="s">
        <v>1</v>
      </c>
      <c r="G22" s="21" t="s">
        <v>29</v>
      </c>
      <c r="H22" s="21" t="s">
        <v>2</v>
      </c>
      <c r="I22" s="30" t="s">
        <v>27</v>
      </c>
      <c r="J22" s="28"/>
      <c r="K22" s="28"/>
      <c r="L22" s="28"/>
      <c r="M22" s="28"/>
      <c r="N22" s="28"/>
      <c r="O22" s="28"/>
    </row>
    <row r="23" spans="2:26" ht="30.75" thickBot="1" x14ac:dyDescent="0.3">
      <c r="B23" s="22"/>
      <c r="C23" s="23" t="s">
        <v>23</v>
      </c>
      <c r="D23" s="24" t="s">
        <v>3</v>
      </c>
      <c r="E23" s="24" t="s">
        <v>4</v>
      </c>
      <c r="F23" s="24" t="s">
        <v>5</v>
      </c>
      <c r="G23" s="24" t="s">
        <v>26</v>
      </c>
      <c r="H23" s="24" t="s">
        <v>6</v>
      </c>
      <c r="I23" s="31" t="s">
        <v>27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2:26" s="28" customFormat="1" x14ac:dyDescent="0.25">
      <c r="B24" s="28">
        <v>2008</v>
      </c>
      <c r="C24" s="28">
        <v>2008</v>
      </c>
      <c r="D24" s="29">
        <v>128.40878905238631</v>
      </c>
      <c r="E24" s="29">
        <v>64.382847196249983</v>
      </c>
      <c r="F24" s="29">
        <v>35.350624163636354</v>
      </c>
      <c r="G24" s="29">
        <v>2.2067993190909081</v>
      </c>
      <c r="H24" s="29">
        <v>10.152845682499997</v>
      </c>
      <c r="I24" s="29">
        <f t="shared" ref="I24:I28" si="0">SUM(D24:H24)</f>
        <v>240.50190541386354</v>
      </c>
    </row>
    <row r="25" spans="2:26" s="28" customFormat="1" x14ac:dyDescent="0.25">
      <c r="B25" s="28">
        <v>2009</v>
      </c>
      <c r="C25" s="28">
        <v>2009</v>
      </c>
      <c r="D25" s="29">
        <v>139.98294331768628</v>
      </c>
      <c r="E25" s="29">
        <v>67.613760537819758</v>
      </c>
      <c r="F25" s="29">
        <v>39.293659833704098</v>
      </c>
      <c r="G25" s="29">
        <v>4.6184926995550599</v>
      </c>
      <c r="H25" s="29">
        <v>8.0788430070077837</v>
      </c>
      <c r="I25" s="29">
        <f t="shared" si="0"/>
        <v>259.58769939577297</v>
      </c>
      <c r="J25" s="32"/>
    </row>
    <row r="26" spans="2:26" s="28" customFormat="1" x14ac:dyDescent="0.25">
      <c r="B26" s="28">
        <v>2010</v>
      </c>
      <c r="C26" s="28">
        <v>2010</v>
      </c>
      <c r="D26" s="29">
        <v>120.34529025211722</v>
      </c>
      <c r="E26" s="29">
        <v>67.615061095439728</v>
      </c>
      <c r="F26" s="29">
        <v>36.824844373507048</v>
      </c>
      <c r="G26" s="29">
        <v>4.0647233239956559</v>
      </c>
      <c r="H26" s="29">
        <v>8.0969688340933761</v>
      </c>
      <c r="I26" s="29">
        <f t="shared" si="0"/>
        <v>236.94688787915302</v>
      </c>
    </row>
    <row r="27" spans="2:26" s="28" customFormat="1" x14ac:dyDescent="0.25">
      <c r="B27" s="28">
        <v>2011</v>
      </c>
      <c r="C27" s="28">
        <v>2011</v>
      </c>
      <c r="D27" s="29">
        <v>146.9757962866023</v>
      </c>
      <c r="E27" s="29">
        <v>67.32126259764199</v>
      </c>
      <c r="F27" s="29">
        <v>39.861793098285091</v>
      </c>
      <c r="G27" s="29">
        <v>3.7448654573419073</v>
      </c>
      <c r="H27" s="29">
        <v>6.6931609161843486</v>
      </c>
      <c r="I27" s="29">
        <f t="shared" si="0"/>
        <v>264.59687835605564</v>
      </c>
    </row>
    <row r="28" spans="2:26" s="28" customFormat="1" x14ac:dyDescent="0.25">
      <c r="B28" s="28">
        <v>2012</v>
      </c>
      <c r="C28" s="28">
        <v>2012</v>
      </c>
      <c r="D28" s="29">
        <v>179.02030028913728</v>
      </c>
      <c r="E28" s="29">
        <v>74.199421043769931</v>
      </c>
      <c r="F28" s="29">
        <v>37.141979969648553</v>
      </c>
      <c r="G28" s="29">
        <v>4.0235613465388695</v>
      </c>
      <c r="H28" s="29">
        <v>8.3534230391906252</v>
      </c>
      <c r="I28" s="29">
        <f t="shared" si="0"/>
        <v>302.73868568828527</v>
      </c>
    </row>
    <row r="29" spans="2:26" x14ac:dyDescent="0.25">
      <c r="B29" s="28">
        <v>2013</v>
      </c>
      <c r="C29" s="28">
        <v>2013</v>
      </c>
      <c r="D29" s="29">
        <v>206.65766234254426</v>
      </c>
      <c r="E29" s="29">
        <v>75.643914312304446</v>
      </c>
      <c r="F29" s="29">
        <v>46.746751391762224</v>
      </c>
      <c r="G29" s="29">
        <v>5.0949124428571411</v>
      </c>
      <c r="H29" s="29">
        <v>9.7471541319082355</v>
      </c>
      <c r="I29" s="29">
        <f t="shared" ref="I29:I39" si="1">SUM(D29:H29)</f>
        <v>343.89039462137634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2:26" x14ac:dyDescent="0.25">
      <c r="B30" s="28">
        <v>2014</v>
      </c>
      <c r="C30" s="28">
        <v>2014</v>
      </c>
      <c r="D30" s="29">
        <v>203.2431736702757</v>
      </c>
      <c r="E30" s="29">
        <v>76.585184740653716</v>
      </c>
      <c r="F30" s="29">
        <v>44.540235258631242</v>
      </c>
      <c r="G30" s="29">
        <v>9.244842772931559</v>
      </c>
      <c r="H30" s="29">
        <v>15.857367278243098</v>
      </c>
      <c r="I30" s="27">
        <f t="shared" si="1"/>
        <v>349.47080372073532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2:26" x14ac:dyDescent="0.25">
      <c r="B31" s="28">
        <v>2015</v>
      </c>
      <c r="C31" s="28">
        <v>2015</v>
      </c>
      <c r="D31" s="29">
        <v>179.53682558959991</v>
      </c>
      <c r="E31" s="29">
        <v>69.065811315299982</v>
      </c>
      <c r="F31" s="29">
        <v>38.959316282399982</v>
      </c>
      <c r="G31" s="29">
        <v>12.878295135399995</v>
      </c>
      <c r="H31" s="29">
        <v>11.472428005199996</v>
      </c>
      <c r="I31" s="27">
        <f t="shared" si="1"/>
        <v>311.91267632789987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2:26" x14ac:dyDescent="0.25">
      <c r="B32" s="28">
        <v>2016</v>
      </c>
      <c r="C32" s="28">
        <v>2016</v>
      </c>
      <c r="D32" s="29">
        <v>145.86574413832045</v>
      </c>
      <c r="E32" s="29">
        <v>60.623683539768322</v>
      </c>
      <c r="F32" s="29">
        <v>24.64836019652509</v>
      </c>
      <c r="G32" s="29">
        <v>9.5068756371621586</v>
      </c>
      <c r="H32" s="29">
        <v>10.890541919594593</v>
      </c>
      <c r="I32" s="27">
        <f t="shared" si="1"/>
        <v>251.5352054313706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2:26" x14ac:dyDescent="0.25">
      <c r="B33" s="28">
        <v>2017</v>
      </c>
      <c r="C33" s="28">
        <v>2017</v>
      </c>
      <c r="D33" s="29">
        <v>130.05042474113739</v>
      </c>
      <c r="E33" s="29">
        <v>58.800165626635064</v>
      </c>
      <c r="F33" s="29">
        <v>20.744339880853072</v>
      </c>
      <c r="G33" s="29">
        <v>5.3564736106161117</v>
      </c>
      <c r="H33" s="29">
        <v>10.238585246350709</v>
      </c>
      <c r="I33" s="27">
        <f t="shared" si="1"/>
        <v>225.18998910559233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2:26" x14ac:dyDescent="0.25">
      <c r="B34" s="28">
        <v>2018</v>
      </c>
      <c r="C34" s="28">
        <v>2018</v>
      </c>
      <c r="D34" s="29">
        <v>129.97909439760141</v>
      </c>
      <c r="E34" s="29">
        <v>61.246293618819173</v>
      </c>
      <c r="F34" s="29">
        <v>26.729186677583016</v>
      </c>
      <c r="G34" s="29">
        <v>4.4681308680811789</v>
      </c>
      <c r="H34" s="29">
        <v>8.1254180346863443</v>
      </c>
      <c r="I34" s="29">
        <f t="shared" si="1"/>
        <v>230.54812359677112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2:26" x14ac:dyDescent="0.25">
      <c r="B35" s="28">
        <v>2019</v>
      </c>
      <c r="C35" s="28">
        <v>2019</v>
      </c>
      <c r="D35" s="29">
        <v>151.17492837499995</v>
      </c>
      <c r="E35" s="29">
        <v>62.359722849999976</v>
      </c>
      <c r="F35" s="29">
        <v>28.026468399999992</v>
      </c>
      <c r="G35" s="29">
        <v>4.5945881249999996</v>
      </c>
      <c r="H35" s="29">
        <v>8.4789619499999986</v>
      </c>
      <c r="I35" s="29">
        <f t="shared" si="1"/>
        <v>254.6346696999999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2:26" x14ac:dyDescent="0.25">
      <c r="B36" s="28">
        <v>2020</v>
      </c>
      <c r="C36" s="28">
        <v>2020</v>
      </c>
      <c r="D36" s="29">
        <v>154.90722499999998</v>
      </c>
      <c r="E36" s="29">
        <v>57.049449999999993</v>
      </c>
      <c r="F36" s="29">
        <v>23.183449999999997</v>
      </c>
      <c r="G36" s="29">
        <v>7.650599999999999</v>
      </c>
      <c r="H36" s="29">
        <v>9.2126999999999981</v>
      </c>
      <c r="I36" s="29">
        <f t="shared" si="1"/>
        <v>252.00342499999994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2:26" x14ac:dyDescent="0.25">
      <c r="B37" s="28">
        <v>2021</v>
      </c>
      <c r="C37" s="28">
        <v>2021</v>
      </c>
      <c r="D37" s="29">
        <v>145.02725000000001</v>
      </c>
      <c r="E37" s="29">
        <v>60.862449999999988</v>
      </c>
      <c r="F37" s="29">
        <v>24.015750000000001</v>
      </c>
      <c r="G37" s="29">
        <v>9.1071249999999981</v>
      </c>
      <c r="H37" s="29">
        <v>10.684599999999998</v>
      </c>
      <c r="I37" s="29">
        <f t="shared" si="1"/>
        <v>249.69717499999999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2:26" x14ac:dyDescent="0.25">
      <c r="B38" s="28">
        <v>2022</v>
      </c>
      <c r="C38" s="28">
        <v>2022</v>
      </c>
      <c r="D38" s="29">
        <v>126.97392499999999</v>
      </c>
      <c r="E38" s="29">
        <v>60.440149999999996</v>
      </c>
      <c r="F38" s="29">
        <v>25.127874999999996</v>
      </c>
      <c r="G38" s="29">
        <v>6.8172749999999986</v>
      </c>
      <c r="H38" s="29">
        <v>11.492299999999997</v>
      </c>
      <c r="I38" s="29">
        <f t="shared" si="1"/>
        <v>230.85152499999998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2:26" x14ac:dyDescent="0.25">
      <c r="B39" s="28">
        <v>2023</v>
      </c>
      <c r="C39" s="28">
        <v>2023</v>
      </c>
      <c r="D39" s="29">
        <v>135.31742499999999</v>
      </c>
      <c r="E39" s="29">
        <v>60.660524999999993</v>
      </c>
      <c r="F39" s="29">
        <v>26.750449999999997</v>
      </c>
      <c r="G39" s="29">
        <v>4.7088499999999991</v>
      </c>
      <c r="H39" s="29">
        <v>7.9908999999999999</v>
      </c>
      <c r="I39" s="29">
        <f t="shared" si="1"/>
        <v>235.42814999999999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2:26" x14ac:dyDescent="0.25">
      <c r="B40" s="28">
        <v>2024</v>
      </c>
      <c r="C40" s="28">
        <v>2024</v>
      </c>
      <c r="D40" s="29">
        <v>137.03532499999997</v>
      </c>
      <c r="E40" s="29">
        <v>62.348699999999987</v>
      </c>
      <c r="F40" s="29">
        <v>27.914849999999998</v>
      </c>
      <c r="G40" s="29">
        <v>4.1696999999999997</v>
      </c>
      <c r="H40" s="29">
        <v>7.4179249999999994</v>
      </c>
      <c r="I40" s="29">
        <f t="shared" ref="I40:I41" si="2">SUM(D40:H40)</f>
        <v>238.88649999999996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2:26" s="28" customFormat="1" x14ac:dyDescent="0.25">
      <c r="B41" s="28">
        <v>2025</v>
      </c>
      <c r="C41" s="28">
        <v>2025</v>
      </c>
      <c r="D41" s="29">
        <v>138.03777499999998</v>
      </c>
      <c r="E41" s="29">
        <v>63.018024999999994</v>
      </c>
      <c r="F41" s="29">
        <v>28.145474999999998</v>
      </c>
      <c r="G41" s="29">
        <v>3.5475249999999998</v>
      </c>
      <c r="H41" s="29">
        <v>6.9351499999999993</v>
      </c>
      <c r="I41" s="29">
        <f t="shared" si="2"/>
        <v>239.68394999999998</v>
      </c>
    </row>
    <row r="42" spans="2:26" s="28" customFormat="1" x14ac:dyDescent="0.25"/>
    <row r="43" spans="2:26" s="28" customFormat="1" x14ac:dyDescent="0.25"/>
    <row r="44" spans="2:26" s="28" customFormat="1" x14ac:dyDescent="0.25"/>
    <row r="45" spans="2:26" s="28" customFormat="1" x14ac:dyDescent="0.25"/>
    <row r="46" spans="2:26" s="28" customFormat="1" x14ac:dyDescent="0.25"/>
    <row r="47" spans="2:26" s="28" customFormat="1" x14ac:dyDescent="0.25"/>
    <row r="48" spans="2:26" s="28" customFormat="1" x14ac:dyDescent="0.25"/>
    <row r="49" spans="2:20" s="28" customFormat="1" x14ac:dyDescent="0.25"/>
    <row r="50" spans="2:20" s="28" customFormat="1" x14ac:dyDescent="0.25"/>
    <row r="51" spans="2:20" s="28" customFormat="1" x14ac:dyDescent="0.25"/>
    <row r="52" spans="2:20" x14ac:dyDescent="0.2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2:20" x14ac:dyDescent="0.2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2:20" x14ac:dyDescent="0.2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2:20" x14ac:dyDescent="0.2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x14ac:dyDescent="0.2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x14ac:dyDescent="0.25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s="28" customFormat="1" x14ac:dyDescent="0.25"/>
    <row r="59" spans="2:20" s="28" customFormat="1" x14ac:dyDescent="0.25"/>
    <row r="60" spans="2:20" s="28" customFormat="1" x14ac:dyDescent="0.25"/>
    <row r="61" spans="2:20" s="28" customFormat="1" x14ac:dyDescent="0.25"/>
    <row r="62" spans="2:20" s="28" customFormat="1" x14ac:dyDescent="0.25"/>
    <row r="63" spans="2:20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x14ac:dyDescent="0.2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2:20" s="33" customFormat="1" x14ac:dyDescent="0.2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2:20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2:20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2:20" x14ac:dyDescent="0.2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2:20" x14ac:dyDescent="0.2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2:20" x14ac:dyDescent="0.2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2:20" x14ac:dyDescent="0.2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2:20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2:20" x14ac:dyDescent="0.2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 spans="2:20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 spans="2:20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2:20" x14ac:dyDescent="0.2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2:20" x14ac:dyDescent="0.2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2:20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2:20" x14ac:dyDescent="0.2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2:20" x14ac:dyDescent="0.2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</row>
    <row r="81" spans="2:18" x14ac:dyDescent="0.2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2:18" x14ac:dyDescent="0.2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</row>
    <row r="83" spans="2:18" x14ac:dyDescent="0.2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 spans="2:18" x14ac:dyDescent="0.2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2:18" x14ac:dyDescent="0.2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2:18" x14ac:dyDescent="0.2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2:18" x14ac:dyDescent="0.2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2:18" x14ac:dyDescent="0.2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2:18" x14ac:dyDescent="0.2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2:18" x14ac:dyDescent="0.2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2:18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2:18" x14ac:dyDescent="0.2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2:18" x14ac:dyDescent="0.2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2:18" x14ac:dyDescent="0.2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2:18" x14ac:dyDescent="0.2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2:18" x14ac:dyDescent="0.2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2:13" x14ac:dyDescent="0.2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P60" sqref="P60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5" zoomScaleNormal="55" workbookViewId="0">
      <selection activeCell="AH54" sqref="AH54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741CDB-769D-43A2-8A52-340B0C19403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2ae5ca6d-bcb8-4ec0-a8a7-29506e365b54"/>
    <ds:schemaRef ds:uri="c74d52cd-2ee0-4c46-a9b5-7f4054c7c5b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398676-2785-4B80-AD41-3D75A095A4FA}">
  <ds:schemaRefs>
    <ds:schemaRef ds:uri="http://www.w3.org/XML/1998/namespace"/>
    <ds:schemaRef ds:uri="http://schemas.microsoft.com/office/2006/documentManagement/types"/>
    <ds:schemaRef ds:uri="http://purl.org/dc/dcmitype/"/>
    <ds:schemaRef ds:uri="c74d52cd-2ee0-4c46-a9b5-7f4054c7c5be"/>
    <ds:schemaRef ds:uri="http://schemas.microsoft.com/office/infopath/2007/PartnerControls"/>
    <ds:schemaRef ds:uri="2ae5ca6d-bcb8-4ec0-a8a7-29506e365b54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Zenker Evy T</cp:lastModifiedBy>
  <cp:lastPrinted>2015-09-29T13:43:07Z</cp:lastPrinted>
  <dcterms:created xsi:type="dcterms:W3CDTF">2015-01-10T17:43:29Z</dcterms:created>
  <dcterms:modified xsi:type="dcterms:W3CDTF">2021-01-14T07:40:16Z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