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okkelåret2021-jan22/Figurer/"/>
    </mc:Choice>
  </mc:AlternateContent>
  <xr:revisionPtr revIDLastSave="15" documentId="8_{E8438B25-6536-4143-AEB9-9EDFEAC41D01}" xr6:coauthVersionLast="46" xr6:coauthVersionMax="46" xr10:uidLastSave="{342D1E15-BF3E-4910-B45F-6B3155992DA7}"/>
  <bookViews>
    <workbookView xWindow="-103" yWindow="-103" windowWidth="23657" windowHeight="15240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6" i="4"/>
  <c r="I27" i="4"/>
  <c r="I28" i="4"/>
  <c r="I41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<sst xmlns="http://schemas.openxmlformats.org/spreadsheetml/2006/main" count="38" uniqueCount="37">
  <si>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</si>
  <si>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</si>
  <si>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</si>
  <si>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</si>
  <si>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</si>
  <si>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</si>
  <si>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</si>
  <si>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</si>
  <si>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</si>
  <si>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</si>
  <si>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</si>
  <si>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</si>
  <si>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</si>
  <si>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</si>
  <si>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</si>
  <si>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</si>
  <si>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</si>
  <si>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</si>
  <si>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</si>
  <si>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</si>
  <si>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</si>
  <si>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</si>
  <si>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</si>
  <si>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</si>
  <si>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</si>
  <si>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</si>
  <si>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</si>
  <si>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</si>
  <si>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</si>
  <si>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</si>
  <si>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</si>
  <si>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</si>
  <si>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</si>
  <si>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(2022)</t>
  </si>
  <si>
    <t>Billion NOK (2022)</t>
  </si>
  <si>
    <t>Historiske tall for 2009-2020 og prognose for 2021-2026</t>
  </si>
  <si>
    <t>Historical figures for 2009-2020 and forecast for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</si>
</sst>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1" xfId="0" applyFont="1" applyFill="1" applyBorder="1"/>
    <xf numFmtId="0" fontId="4" fillId="0" borderId="0" xfId="0" applyFont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31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69.955646817664075</c:v>
                </c:pt>
                <c:pt idx="1">
                  <c:v>69.956992421706857</c:v>
                </c:pt>
                <c:pt idx="2">
                  <c:v>69.653017849311908</c:v>
                </c:pt>
                <c:pt idx="3">
                  <c:v>76.76940982612139</c:v>
                </c:pt>
                <c:pt idx="4">
                  <c:v>78.2639349068196</c:v>
                </c:pt>
                <c:pt idx="5">
                  <c:v>79.237807401438218</c:v>
                </c:pt>
                <c:pt idx="6">
                  <c:v>71.457991170983988</c:v>
                </c:pt>
                <c:pt idx="7">
                  <c:v>62.723459851366798</c:v>
                </c:pt>
                <c:pt idx="8">
                  <c:v>60.836782138396217</c:v>
                </c:pt>
                <c:pt idx="9">
                  <c:v>63.367634801092251</c:v>
                </c:pt>
                <c:pt idx="10">
                  <c:v>64.203788162339364</c:v>
                </c:pt>
                <c:pt idx="11">
                  <c:v>57.357754344</c:v>
                </c:pt>
                <c:pt idx="12">
                  <c:v>61.901658000000005</c:v>
                </c:pt>
                <c:pt idx="13">
                  <c:v>63.839771999999996</c:v>
                </c:pt>
                <c:pt idx="14">
                  <c:v>64.415357999999998</c:v>
                </c:pt>
                <c:pt idx="15">
                  <c:v>65.292587999999995</c:v>
                </c:pt>
                <c:pt idx="16">
                  <c:v>65.68862399999999</c:v>
                </c:pt>
                <c:pt idx="17">
                  <c:v>66.3309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1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40.654644374682981</c:v>
                </c:pt>
                <c:pt idx="1">
                  <c:v>38.100318435439746</c:v>
                </c:pt>
                <c:pt idx="2">
                  <c:v>41.242455638045016</c:v>
                </c:pt>
                <c:pt idx="3">
                  <c:v>38.428438415463255</c:v>
                </c:pt>
                <c:pt idx="4">
                  <c:v>48.365882983332632</c:v>
                </c:pt>
                <c:pt idx="5">
                  <c:v>46.082941432988768</c:v>
                </c:pt>
                <c:pt idx="6">
                  <c:v>40.308720420671996</c:v>
                </c:pt>
                <c:pt idx="7">
                  <c:v>25.502086658501927</c:v>
                </c:pt>
                <c:pt idx="8">
                  <c:v>21.462845767302369</c:v>
                </c:pt>
                <c:pt idx="9">
                  <c:v>27.654985140110703</c:v>
                </c:pt>
                <c:pt idx="10">
                  <c:v>28.997199820592058</c:v>
                </c:pt>
                <c:pt idx="11">
                  <c:v>22.215971843999998</c:v>
                </c:pt>
                <c:pt idx="12">
                  <c:v>26.695494</c:v>
                </c:pt>
                <c:pt idx="13">
                  <c:v>23.642118000000004</c:v>
                </c:pt>
                <c:pt idx="14">
                  <c:v>24.384941999999999</c:v>
                </c:pt>
                <c:pt idx="15">
                  <c:v>26.767313999999999</c:v>
                </c:pt>
                <c:pt idx="16">
                  <c:v>27.645569999999999</c:v>
                </c:pt>
                <c:pt idx="17">
                  <c:v>28.037502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2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4.7784599103804224</c:v>
                </c:pt>
                <c:pt idx="1">
                  <c:v>4.2055100471140072</c:v>
                </c:pt>
                <c:pt idx="2">
                  <c:v>3.8745735073697753</c:v>
                </c:pt>
                <c:pt idx="3">
                  <c:v>4.1629223736230037</c:v>
                </c:pt>
                <c:pt idx="4">
                  <c:v>5.2713810411428561</c:v>
                </c:pt>
                <c:pt idx="5">
                  <c:v>9.565049344449438</c:v>
                </c:pt>
                <c:pt idx="6">
                  <c:v>13.324350826511997</c:v>
                </c:pt>
                <c:pt idx="7">
                  <c:v>9.8361580412432428</c:v>
                </c:pt>
                <c:pt idx="8">
                  <c:v>5.5420017036739342</c:v>
                </c:pt>
                <c:pt idx="9">
                  <c:v>4.6228901107749074</c:v>
                </c:pt>
                <c:pt idx="10">
                  <c:v>4.7537273712996395</c:v>
                </c:pt>
                <c:pt idx="11">
                  <c:v>7.2925166160000021</c:v>
                </c:pt>
                <c:pt idx="12">
                  <c:v>8.5547880000000003</c:v>
                </c:pt>
                <c:pt idx="13">
                  <c:v>7.2189359999999994</c:v>
                </c:pt>
                <c:pt idx="14">
                  <c:v>5.4911519999999987</c:v>
                </c:pt>
                <c:pt idx="15">
                  <c:v>4.7729519999999992</c:v>
                </c:pt>
                <c:pt idx="16">
                  <c:v>3.1036499999999996</c:v>
                </c:pt>
                <c:pt idx="17">
                  <c:v>2.5588440000000001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3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8.358663733508342</c:v>
                </c:pt>
                <c:pt idx="1">
                  <c:v>8.3774173710488604</c:v>
                </c:pt>
                <c:pt idx="2">
                  <c:v>6.9249868284501606</c:v>
                </c:pt>
                <c:pt idx="3">
                  <c:v>8.6427541849456873</c:v>
                </c:pt>
                <c:pt idx="4">
                  <c:v>10.084758879040669</c:v>
                </c:pt>
                <c:pt idx="5">
                  <c:v>16.406606820134833</c:v>
                </c:pt>
                <c:pt idx="6">
                  <c:v>11.869789748256</c:v>
                </c:pt>
                <c:pt idx="7">
                  <c:v>11.267749317891893</c:v>
                </c:pt>
                <c:pt idx="8">
                  <c:v>10.593211318362085</c:v>
                </c:pt>
                <c:pt idx="9">
                  <c:v>8.4068519449151307</c:v>
                </c:pt>
                <c:pt idx="10">
                  <c:v>8.7726412913068597</c:v>
                </c:pt>
                <c:pt idx="11">
                  <c:v>8.239886027999999</c:v>
                </c:pt>
                <c:pt idx="12">
                  <c:v>10.478537999999999</c:v>
                </c:pt>
                <c:pt idx="13">
                  <c:v>16.146161999999997</c:v>
                </c:pt>
                <c:pt idx="14">
                  <c:v>7.6775579999999994</c:v>
                </c:pt>
                <c:pt idx="15">
                  <c:v>7.6108679999999991</c:v>
                </c:pt>
                <c:pt idx="16">
                  <c:v>7.3184580000000006</c:v>
                </c:pt>
                <c:pt idx="17">
                  <c:v>6.4894499999999997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84284514435695534"/>
          <c:h val="8.3465169270833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144.8314258123782</c:v>
                </c:pt>
                <c:pt idx="1">
                  <c:v>124.51359832792186</c:v>
                </c:pt>
                <c:pt idx="2">
                  <c:v>152.06648489872669</c:v>
                </c:pt>
                <c:pt idx="3">
                  <c:v>185.22088995795528</c:v>
                </c:pt>
                <c:pt idx="4">
                  <c:v>213.81550625205418</c:v>
                </c:pt>
                <c:pt idx="5">
                  <c:v>210.28275253860673</c:v>
                </c:pt>
                <c:pt idx="6">
                  <c:v>185.75530575148801</c:v>
                </c:pt>
                <c:pt idx="7">
                  <c:v>150.91798472040929</c:v>
                </c:pt>
                <c:pt idx="8">
                  <c:v>134.55488216173651</c:v>
                </c:pt>
                <c:pt idx="9">
                  <c:v>134.48108120346868</c:v>
                </c:pt>
                <c:pt idx="10">
                  <c:v>156.41105912415162</c:v>
                </c:pt>
                <c:pt idx="11">
                  <c:v>154.40317912799998</c:v>
                </c:pt>
                <c:pt idx="12">
                  <c:v>147.37258799999998</c:v>
                </c:pt>
                <c:pt idx="13">
                  <c:v>131.05816200000001</c:v>
                </c:pt>
                <c:pt idx="14">
                  <c:v>142.426242</c:v>
                </c:pt>
                <c:pt idx="15">
                  <c:v>154.09596599999998</c:v>
                </c:pt>
                <c:pt idx="16">
                  <c:v>165.21678</c:v>
                </c:pt>
                <c:pt idx="17">
                  <c:v>154.16778600000001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69.955646817664075</c:v>
                </c:pt>
                <c:pt idx="1">
                  <c:v>69.956992421706857</c:v>
                </c:pt>
                <c:pt idx="2">
                  <c:v>69.653017849311908</c:v>
                </c:pt>
                <c:pt idx="3">
                  <c:v>76.76940982612139</c:v>
                </c:pt>
                <c:pt idx="4">
                  <c:v>78.2639349068196</c:v>
                </c:pt>
                <c:pt idx="5">
                  <c:v>79.237807401438218</c:v>
                </c:pt>
                <c:pt idx="6">
                  <c:v>71.457991170983988</c:v>
                </c:pt>
                <c:pt idx="7">
                  <c:v>62.723459851366798</c:v>
                </c:pt>
                <c:pt idx="8">
                  <c:v>60.836782138396217</c:v>
                </c:pt>
                <c:pt idx="9">
                  <c:v>63.367634801092251</c:v>
                </c:pt>
                <c:pt idx="10">
                  <c:v>64.203788162339364</c:v>
                </c:pt>
                <c:pt idx="11">
                  <c:v>57.357754344</c:v>
                </c:pt>
                <c:pt idx="12">
                  <c:v>61.901658000000005</c:v>
                </c:pt>
                <c:pt idx="13">
                  <c:v>63.839771999999996</c:v>
                </c:pt>
                <c:pt idx="14">
                  <c:v>64.415357999999998</c:v>
                </c:pt>
                <c:pt idx="15">
                  <c:v>65.292587999999995</c:v>
                </c:pt>
                <c:pt idx="16">
                  <c:v>65.68862399999999</c:v>
                </c:pt>
                <c:pt idx="17">
                  <c:v>66.3309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40.654644374682981</c:v>
                </c:pt>
                <c:pt idx="1">
                  <c:v>38.100318435439746</c:v>
                </c:pt>
                <c:pt idx="2">
                  <c:v>41.242455638045016</c:v>
                </c:pt>
                <c:pt idx="3">
                  <c:v>38.428438415463255</c:v>
                </c:pt>
                <c:pt idx="4">
                  <c:v>48.365882983332632</c:v>
                </c:pt>
                <c:pt idx="5">
                  <c:v>46.082941432988768</c:v>
                </c:pt>
                <c:pt idx="6">
                  <c:v>40.308720420671996</c:v>
                </c:pt>
                <c:pt idx="7">
                  <c:v>25.502086658501927</c:v>
                </c:pt>
                <c:pt idx="8">
                  <c:v>21.462845767302369</c:v>
                </c:pt>
                <c:pt idx="9">
                  <c:v>27.654985140110703</c:v>
                </c:pt>
                <c:pt idx="10">
                  <c:v>28.997199820592058</c:v>
                </c:pt>
                <c:pt idx="11">
                  <c:v>22.215971843999998</c:v>
                </c:pt>
                <c:pt idx="12">
                  <c:v>26.695494</c:v>
                </c:pt>
                <c:pt idx="13">
                  <c:v>23.642118000000004</c:v>
                </c:pt>
                <c:pt idx="14">
                  <c:v>24.384941999999999</c:v>
                </c:pt>
                <c:pt idx="15">
                  <c:v>26.767313999999999</c:v>
                </c:pt>
                <c:pt idx="16">
                  <c:v>27.645569999999999</c:v>
                </c:pt>
                <c:pt idx="17">
                  <c:v>28.037502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4.7784599103804224</c:v>
                </c:pt>
                <c:pt idx="1">
                  <c:v>4.2055100471140072</c:v>
                </c:pt>
                <c:pt idx="2">
                  <c:v>3.8745735073697753</c:v>
                </c:pt>
                <c:pt idx="3">
                  <c:v>4.1629223736230037</c:v>
                </c:pt>
                <c:pt idx="4">
                  <c:v>5.2713810411428561</c:v>
                </c:pt>
                <c:pt idx="5">
                  <c:v>9.565049344449438</c:v>
                </c:pt>
                <c:pt idx="6">
                  <c:v>13.324350826511997</c:v>
                </c:pt>
                <c:pt idx="7">
                  <c:v>9.8361580412432428</c:v>
                </c:pt>
                <c:pt idx="8">
                  <c:v>5.5420017036739342</c:v>
                </c:pt>
                <c:pt idx="9">
                  <c:v>4.6228901107749074</c:v>
                </c:pt>
                <c:pt idx="10">
                  <c:v>4.7537273712996395</c:v>
                </c:pt>
                <c:pt idx="11">
                  <c:v>7.2925166160000021</c:v>
                </c:pt>
                <c:pt idx="12">
                  <c:v>8.5547880000000003</c:v>
                </c:pt>
                <c:pt idx="13">
                  <c:v>7.2189359999999994</c:v>
                </c:pt>
                <c:pt idx="14">
                  <c:v>5.4911519999999987</c:v>
                </c:pt>
                <c:pt idx="15">
                  <c:v>4.7729519999999992</c:v>
                </c:pt>
                <c:pt idx="16">
                  <c:v>3.1036499999999996</c:v>
                </c:pt>
                <c:pt idx="17">
                  <c:v>2.5588440000000001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8.358663733508342</c:v>
                </c:pt>
                <c:pt idx="1">
                  <c:v>8.3774173710488604</c:v>
                </c:pt>
                <c:pt idx="2">
                  <c:v>6.9249868284501606</c:v>
                </c:pt>
                <c:pt idx="3">
                  <c:v>8.6427541849456873</c:v>
                </c:pt>
                <c:pt idx="4">
                  <c:v>10.084758879040669</c:v>
                </c:pt>
                <c:pt idx="5">
                  <c:v>16.406606820134833</c:v>
                </c:pt>
                <c:pt idx="6">
                  <c:v>11.869789748256</c:v>
                </c:pt>
                <c:pt idx="7">
                  <c:v>11.267749317891893</c:v>
                </c:pt>
                <c:pt idx="8">
                  <c:v>10.593211318362085</c:v>
                </c:pt>
                <c:pt idx="9">
                  <c:v>8.4068519449151307</c:v>
                </c:pt>
                <c:pt idx="10">
                  <c:v>8.7726412913068597</c:v>
                </c:pt>
                <c:pt idx="11">
                  <c:v>8.239886027999999</c:v>
                </c:pt>
                <c:pt idx="12">
                  <c:v>10.478537999999999</c:v>
                </c:pt>
                <c:pt idx="13">
                  <c:v>16.146161999999997</c:v>
                </c:pt>
                <c:pt idx="14">
                  <c:v>7.6775579999999994</c:v>
                </c:pt>
                <c:pt idx="15">
                  <c:v>7.6108679999999991</c:v>
                </c:pt>
                <c:pt idx="16">
                  <c:v>7.3184580000000006</c:v>
                </c:pt>
                <c:pt idx="17">
                  <c:v>6.4894499999999997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abSelected="1" topLeftCell="A10" workbookViewId="0">
      <selection activeCell="K33" sqref="K33"/>
    </sheetView>
  </sheetViews>
  <sheetFormatPr baseColWidth="10" defaultColWidth="10.69140625" defaultRowHeight="14.6" x14ac:dyDescent="0.4"/>
  <cols>
    <col min="1" max="1" width="6" customWidth="1"/>
    <col min="2" max="2" width="34.15234375" customWidth="1"/>
    <col min="3" max="3" width="13.3828125" customWidth="1"/>
    <col min="4" max="4" width="15.3828125" customWidth="1"/>
    <col min="5" max="8" width="15.53515625" customWidth="1"/>
  </cols>
  <sheetData>
    <row r="1" spans="1:14" ht="15" thickBot="1" x14ac:dyDescent="0.45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thickBot="1" x14ac:dyDescent="0.45">
      <c r="A2" s="1"/>
      <c r="B2" s="2" t="s">
        <v>8</v>
      </c>
      <c r="C2" s="3"/>
      <c r="D2" s="25" t="s">
        <v>28</v>
      </c>
      <c r="E2" s="53"/>
      <c r="F2" s="54"/>
      <c r="G2" s="54"/>
      <c r="H2" s="54"/>
      <c r="I2" s="54"/>
      <c r="J2" s="54"/>
      <c r="K2" s="54"/>
      <c r="L2" s="54"/>
      <c r="M2" s="54"/>
      <c r="N2" s="55"/>
    </row>
    <row r="3" spans="1:14" ht="15" thickBot="1" x14ac:dyDescent="0.45">
      <c r="A3" s="5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4">
      <c r="A4" s="1"/>
      <c r="B4" s="7" t="s">
        <v>9</v>
      </c>
      <c r="C4" s="56" t="s">
        <v>30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ht="15" thickBot="1" x14ac:dyDescent="0.45">
      <c r="A5" s="1"/>
      <c r="B5" s="8" t="s">
        <v>10</v>
      </c>
      <c r="C5" s="58" t="s">
        <v>31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</row>
    <row r="6" spans="1:14" ht="15" thickBot="1" x14ac:dyDescent="0.45">
      <c r="A6" s="5"/>
      <c r="B6" s="9"/>
      <c r="C6" s="5"/>
      <c r="D6" s="10"/>
      <c r="E6" s="5"/>
      <c r="F6" s="11"/>
      <c r="G6" s="5"/>
      <c r="H6" s="5"/>
      <c r="I6" s="5"/>
      <c r="J6" s="5"/>
      <c r="K6" s="5"/>
      <c r="L6" s="5"/>
      <c r="M6" s="5"/>
      <c r="N6" s="5"/>
    </row>
    <row r="7" spans="1:14" ht="15" thickBot="1" x14ac:dyDescent="0.45">
      <c r="A7" s="5"/>
      <c r="B7" s="12" t="s">
        <v>11</v>
      </c>
      <c r="C7" s="1"/>
      <c r="D7" s="1"/>
      <c r="E7" s="13"/>
      <c r="F7" s="1"/>
      <c r="G7" s="11"/>
      <c r="H7" s="5"/>
      <c r="I7" s="5"/>
      <c r="J7" s="5"/>
      <c r="K7" s="5"/>
      <c r="L7" s="5"/>
      <c r="M7" s="5"/>
      <c r="N7" s="5"/>
    </row>
    <row r="8" spans="1:14" x14ac:dyDescent="0.4">
      <c r="A8" s="5"/>
      <c r="B8" s="7" t="s">
        <v>12</v>
      </c>
      <c r="C8" s="60"/>
      <c r="D8" s="61"/>
      <c r="E8" s="61"/>
      <c r="F8" s="62"/>
      <c r="G8" s="11"/>
      <c r="H8" s="5"/>
      <c r="I8" s="5"/>
      <c r="J8" s="5"/>
      <c r="K8" s="5"/>
      <c r="L8" s="5"/>
      <c r="M8" s="5"/>
      <c r="N8" s="5"/>
    </row>
    <row r="9" spans="1:14" x14ac:dyDescent="0.4">
      <c r="A9" s="5"/>
      <c r="B9" s="14" t="s">
        <v>13</v>
      </c>
      <c r="C9" s="63"/>
      <c r="D9" s="64"/>
      <c r="E9" s="64"/>
      <c r="F9" s="65"/>
      <c r="G9" s="5"/>
      <c r="H9" s="5"/>
      <c r="I9" s="5"/>
      <c r="J9" s="5"/>
      <c r="K9" s="5"/>
      <c r="L9" s="5"/>
      <c r="M9" s="5"/>
      <c r="N9" s="5"/>
    </row>
    <row r="10" spans="1:14" x14ac:dyDescent="0.4">
      <c r="A10" s="5"/>
      <c r="B10" s="15" t="s">
        <v>14</v>
      </c>
      <c r="C10" s="52" t="s">
        <v>33</v>
      </c>
      <c r="D10" s="41"/>
      <c r="E10" s="41"/>
      <c r="F10" s="42"/>
      <c r="G10" s="11"/>
      <c r="H10" s="5"/>
      <c r="I10" s="5"/>
      <c r="J10" s="5"/>
      <c r="K10" s="5"/>
      <c r="L10" s="5"/>
      <c r="M10" s="5"/>
      <c r="N10" s="5"/>
    </row>
    <row r="11" spans="1:14" x14ac:dyDescent="0.4">
      <c r="A11" s="5"/>
      <c r="B11" s="14" t="s">
        <v>15</v>
      </c>
      <c r="C11" s="37" t="s">
        <v>34</v>
      </c>
      <c r="D11" s="38"/>
      <c r="E11" s="38"/>
      <c r="F11" s="39"/>
      <c r="G11" s="11"/>
      <c r="H11" s="5"/>
      <c r="I11" s="5"/>
      <c r="J11" s="5"/>
      <c r="K11" s="5"/>
      <c r="L11" s="5"/>
      <c r="M11" s="5"/>
      <c r="N11" s="5"/>
    </row>
    <row r="12" spans="1:14" x14ac:dyDescent="0.4">
      <c r="A12" s="5"/>
      <c r="B12" s="15" t="s">
        <v>16</v>
      </c>
      <c r="C12" s="40"/>
      <c r="D12" s="41"/>
      <c r="E12" s="41"/>
      <c r="F12" s="42"/>
      <c r="G12" s="11"/>
      <c r="H12" s="5"/>
      <c r="I12" s="5"/>
      <c r="J12" s="5"/>
      <c r="K12" s="5"/>
      <c r="L12" s="5"/>
      <c r="M12" s="5"/>
      <c r="N12" s="5"/>
    </row>
    <row r="13" spans="1:14" ht="15" thickBot="1" x14ac:dyDescent="0.45">
      <c r="A13" s="5"/>
      <c r="B13" s="8" t="s">
        <v>17</v>
      </c>
      <c r="C13" s="43"/>
      <c r="D13" s="44"/>
      <c r="E13" s="44"/>
      <c r="F13" s="45"/>
      <c r="G13" s="11"/>
      <c r="H13" s="5"/>
      <c r="I13" s="5"/>
      <c r="J13" s="5"/>
      <c r="K13" s="5"/>
      <c r="L13" s="5"/>
      <c r="M13" s="5"/>
      <c r="N13" s="5"/>
    </row>
    <row r="14" spans="1:14" ht="15" thickBot="1" x14ac:dyDescent="0.45">
      <c r="A14" s="5"/>
      <c r="B14" s="9"/>
      <c r="C14" s="1"/>
      <c r="D14" s="5"/>
      <c r="E14" s="10"/>
      <c r="F14" s="5"/>
      <c r="G14" s="11"/>
      <c r="H14" s="5"/>
      <c r="I14" s="5"/>
      <c r="J14" s="5"/>
      <c r="K14" s="5"/>
      <c r="L14" s="5"/>
      <c r="M14" s="5"/>
      <c r="N14" s="5"/>
    </row>
    <row r="15" spans="1:14" x14ac:dyDescent="0.4">
      <c r="A15" s="5"/>
      <c r="B15" s="7" t="s">
        <v>18</v>
      </c>
      <c r="C15" s="46" t="s">
        <v>24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</row>
    <row r="16" spans="1:14" s="5" customFormat="1" ht="15" thickBot="1" x14ac:dyDescent="0.45">
      <c r="B16" s="8" t="s">
        <v>19</v>
      </c>
      <c r="C16" s="34" t="s">
        <v>25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</row>
    <row r="17" spans="2:26" s="5" customFormat="1" ht="15" thickBot="1" x14ac:dyDescent="0.45"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26" s="5" customFormat="1" x14ac:dyDescent="0.4">
      <c r="B18" s="16" t="s">
        <v>20</v>
      </c>
      <c r="C18" s="49" t="s">
        <v>35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2:26" s="5" customFormat="1" ht="15" thickBot="1" x14ac:dyDescent="0.45">
      <c r="B19" s="17" t="s">
        <v>21</v>
      </c>
      <c r="C19" s="34" t="s">
        <v>36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0" spans="2:26" s="5" customFormat="1" x14ac:dyDescent="0.4">
      <c r="B20" s="9"/>
      <c r="C20" s="1"/>
      <c r="E20" s="10"/>
      <c r="G20" s="11"/>
    </row>
    <row r="21" spans="2:26" s="5" customFormat="1" ht="15" thickBot="1" x14ac:dyDescent="0.45">
      <c r="B21" s="18"/>
      <c r="E21" s="1"/>
      <c r="F21" s="1"/>
      <c r="G21" s="1"/>
    </row>
    <row r="22" spans="2:26" ht="29.15" x14ac:dyDescent="0.4">
      <c r="B22" s="7" t="s">
        <v>22</v>
      </c>
      <c r="C22" s="19"/>
      <c r="D22" s="20" t="s">
        <v>0</v>
      </c>
      <c r="E22" s="21" t="s">
        <v>32</v>
      </c>
      <c r="F22" s="21" t="s">
        <v>1</v>
      </c>
      <c r="G22" s="21" t="s">
        <v>29</v>
      </c>
      <c r="H22" s="21" t="s">
        <v>2</v>
      </c>
      <c r="I22" s="30" t="s">
        <v>27</v>
      </c>
      <c r="J22" s="28"/>
      <c r="K22" s="28"/>
      <c r="L22" s="28"/>
      <c r="M22" s="28"/>
      <c r="N22" s="28"/>
      <c r="O22" s="28"/>
    </row>
    <row r="23" spans="2:26" ht="29.6" thickBot="1" x14ac:dyDescent="0.45">
      <c r="B23" s="22"/>
      <c r="C23" s="23" t="s">
        <v>23</v>
      </c>
      <c r="D23" s="24" t="s">
        <v>3</v>
      </c>
      <c r="E23" s="24" t="s">
        <v>4</v>
      </c>
      <c r="F23" s="24" t="s">
        <v>5</v>
      </c>
      <c r="G23" s="24" t="s">
        <v>26</v>
      </c>
      <c r="H23" s="24" t="s">
        <v>6</v>
      </c>
      <c r="I23" s="31" t="s">
        <v>27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 s="28" customFormat="1" x14ac:dyDescent="0.4">
      <c r="B24" s="28">
        <v>2009</v>
      </c>
      <c r="C24" s="28">
        <v>2009</v>
      </c>
      <c r="D24" s="29">
        <v>144.8314258123782</v>
      </c>
      <c r="E24" s="29">
        <v>69.955646817664075</v>
      </c>
      <c r="F24" s="29">
        <v>40.654644374682981</v>
      </c>
      <c r="G24" s="29">
        <v>4.7784599103804224</v>
      </c>
      <c r="H24" s="29">
        <v>8.358663733508342</v>
      </c>
      <c r="I24" s="29">
        <f t="shared" ref="I24:I28" si="0">SUM(D24:H24)</f>
        <v>268.57884064861406</v>
      </c>
    </row>
    <row r="25" spans="2:26" s="28" customFormat="1" x14ac:dyDescent="0.4">
      <c r="B25" s="28">
        <v>2010</v>
      </c>
      <c r="C25" s="28">
        <v>2010</v>
      </c>
      <c r="D25" s="29">
        <v>124.51359832792186</v>
      </c>
      <c r="E25" s="29">
        <v>69.956992421706857</v>
      </c>
      <c r="F25" s="29">
        <v>38.100318435439746</v>
      </c>
      <c r="G25" s="29">
        <v>4.2055100471140072</v>
      </c>
      <c r="H25" s="29">
        <v>8.3774173710488604</v>
      </c>
      <c r="I25" s="29">
        <f t="shared" si="0"/>
        <v>245.15383660323133</v>
      </c>
      <c r="J25" s="32"/>
    </row>
    <row r="26" spans="2:26" s="28" customFormat="1" x14ac:dyDescent="0.4">
      <c r="B26" s="28">
        <v>2011</v>
      </c>
      <c r="C26" s="28">
        <v>2011</v>
      </c>
      <c r="D26" s="29">
        <v>152.06648489872669</v>
      </c>
      <c r="E26" s="29">
        <v>69.653017849311908</v>
      </c>
      <c r="F26" s="29">
        <v>41.242455638045016</v>
      </c>
      <c r="G26" s="29">
        <v>3.8745735073697753</v>
      </c>
      <c r="H26" s="29">
        <v>6.9249868284501606</v>
      </c>
      <c r="I26" s="29">
        <f t="shared" si="0"/>
        <v>273.7615187219036</v>
      </c>
    </row>
    <row r="27" spans="2:26" s="28" customFormat="1" x14ac:dyDescent="0.4">
      <c r="B27" s="28">
        <v>2012</v>
      </c>
      <c r="C27" s="28">
        <v>2012</v>
      </c>
      <c r="D27" s="29">
        <v>185.22088995795528</v>
      </c>
      <c r="E27" s="29">
        <v>76.76940982612139</v>
      </c>
      <c r="F27" s="29">
        <v>38.428438415463255</v>
      </c>
      <c r="G27" s="29">
        <v>4.1629223736230037</v>
      </c>
      <c r="H27" s="29">
        <v>8.6427541849456873</v>
      </c>
      <c r="I27" s="29">
        <f t="shared" si="0"/>
        <v>313.22441475810865</v>
      </c>
    </row>
    <row r="28" spans="2:26" s="28" customFormat="1" x14ac:dyDescent="0.4">
      <c r="B28" s="28">
        <v>2013</v>
      </c>
      <c r="C28" s="28">
        <v>2013</v>
      </c>
      <c r="D28" s="29">
        <v>213.81550625205418</v>
      </c>
      <c r="E28" s="29">
        <v>78.2639349068196</v>
      </c>
      <c r="F28" s="29">
        <v>48.365882983332632</v>
      </c>
      <c r="G28" s="29">
        <v>5.2713810411428561</v>
      </c>
      <c r="H28" s="29">
        <v>10.084758879040669</v>
      </c>
      <c r="I28" s="29">
        <f t="shared" si="0"/>
        <v>355.80146406238998</v>
      </c>
    </row>
    <row r="29" spans="2:26" x14ac:dyDescent="0.4">
      <c r="B29" s="28">
        <v>2014</v>
      </c>
      <c r="C29" s="28">
        <v>2014</v>
      </c>
      <c r="D29" s="29">
        <v>210.28275253860673</v>
      </c>
      <c r="E29" s="29">
        <v>79.237807401438218</v>
      </c>
      <c r="F29" s="29">
        <v>46.082941432988768</v>
      </c>
      <c r="G29" s="29">
        <v>9.565049344449438</v>
      </c>
      <c r="H29" s="29">
        <v>16.406606820134833</v>
      </c>
      <c r="I29" s="29">
        <f t="shared" ref="I29:I39" si="1">SUM(D29:H29)</f>
        <v>361.575157537618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2:26" x14ac:dyDescent="0.4">
      <c r="B30" s="28">
        <v>2015</v>
      </c>
      <c r="C30" s="28">
        <v>2015</v>
      </c>
      <c r="D30" s="29">
        <v>185.75530575148801</v>
      </c>
      <c r="E30" s="29">
        <v>71.457991170983988</v>
      </c>
      <c r="F30" s="29">
        <v>40.308720420671996</v>
      </c>
      <c r="G30" s="29">
        <v>13.324350826511997</v>
      </c>
      <c r="H30" s="29">
        <v>11.869789748256</v>
      </c>
      <c r="I30" s="27">
        <f t="shared" si="1"/>
        <v>322.71615791791197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x14ac:dyDescent="0.4">
      <c r="B31" s="28">
        <v>2016</v>
      </c>
      <c r="C31" s="28">
        <v>2016</v>
      </c>
      <c r="D31" s="29">
        <v>150.91798472040929</v>
      </c>
      <c r="E31" s="29">
        <v>62.723459851366798</v>
      </c>
      <c r="F31" s="29">
        <v>25.502086658501927</v>
      </c>
      <c r="G31" s="29">
        <v>9.8361580412432428</v>
      </c>
      <c r="H31" s="29">
        <v>11.267749317891893</v>
      </c>
      <c r="I31" s="27">
        <f t="shared" si="1"/>
        <v>260.24743858941315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x14ac:dyDescent="0.4">
      <c r="B32" s="28">
        <v>2017</v>
      </c>
      <c r="C32" s="28">
        <v>2017</v>
      </c>
      <c r="D32" s="29">
        <v>134.55488216173651</v>
      </c>
      <c r="E32" s="29">
        <v>60.836782138396217</v>
      </c>
      <c r="F32" s="29">
        <v>21.462845767302369</v>
      </c>
      <c r="G32" s="29">
        <v>5.5420017036739342</v>
      </c>
      <c r="H32" s="29">
        <v>10.593211318362085</v>
      </c>
      <c r="I32" s="27">
        <f t="shared" si="1"/>
        <v>232.98972308947114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2:26" x14ac:dyDescent="0.4">
      <c r="B33" s="28">
        <v>2018</v>
      </c>
      <c r="C33" s="28">
        <v>2018</v>
      </c>
      <c r="D33" s="29">
        <v>134.48108120346868</v>
      </c>
      <c r="E33" s="29">
        <v>63.367634801092251</v>
      </c>
      <c r="F33" s="29">
        <v>27.654985140110703</v>
      </c>
      <c r="G33" s="29">
        <v>4.6228901107749074</v>
      </c>
      <c r="H33" s="29">
        <v>8.4068519449151307</v>
      </c>
      <c r="I33" s="27">
        <f t="shared" si="1"/>
        <v>238.53344320036166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2:26" x14ac:dyDescent="0.4">
      <c r="B34" s="28">
        <v>2019</v>
      </c>
      <c r="C34" s="28">
        <v>2019</v>
      </c>
      <c r="D34" s="29">
        <v>156.41105912415162</v>
      </c>
      <c r="E34" s="29">
        <v>64.203788162339364</v>
      </c>
      <c r="F34" s="29">
        <v>28.997199820592058</v>
      </c>
      <c r="G34" s="29">
        <v>4.7537273712996395</v>
      </c>
      <c r="H34" s="29">
        <v>8.7726412913068597</v>
      </c>
      <c r="I34" s="29">
        <f t="shared" si="1"/>
        <v>263.13841576968957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2:26" x14ac:dyDescent="0.4">
      <c r="B35" s="28">
        <v>2020</v>
      </c>
      <c r="C35" s="28">
        <v>2020</v>
      </c>
      <c r="D35" s="29">
        <v>154.40317912799998</v>
      </c>
      <c r="E35" s="29">
        <v>57.357754344</v>
      </c>
      <c r="F35" s="29">
        <v>22.215971843999998</v>
      </c>
      <c r="G35" s="29">
        <v>7.2925166160000021</v>
      </c>
      <c r="H35" s="29">
        <v>8.239886027999999</v>
      </c>
      <c r="I35" s="29">
        <f t="shared" si="1"/>
        <v>249.50930795999997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2:26" x14ac:dyDescent="0.4">
      <c r="B36" s="28">
        <v>2021</v>
      </c>
      <c r="C36" s="28">
        <v>2021</v>
      </c>
      <c r="D36" s="29">
        <v>147.37258799999998</v>
      </c>
      <c r="E36" s="29">
        <v>61.901658000000005</v>
      </c>
      <c r="F36" s="29">
        <v>26.695494</v>
      </c>
      <c r="G36" s="29">
        <v>8.5547880000000003</v>
      </c>
      <c r="H36" s="29">
        <v>10.478537999999999</v>
      </c>
      <c r="I36" s="29">
        <f t="shared" si="1"/>
        <v>255.00306599999996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2:26" x14ac:dyDescent="0.4">
      <c r="B37" s="28">
        <v>2022</v>
      </c>
      <c r="C37" s="28">
        <v>2022</v>
      </c>
      <c r="D37" s="29">
        <v>131.05816200000001</v>
      </c>
      <c r="E37" s="29">
        <v>63.839771999999996</v>
      </c>
      <c r="F37" s="29">
        <v>23.642118000000004</v>
      </c>
      <c r="G37" s="29">
        <v>7.2189359999999994</v>
      </c>
      <c r="H37" s="29">
        <v>16.146161999999997</v>
      </c>
      <c r="I37" s="29">
        <f t="shared" si="1"/>
        <v>241.90515000000005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2:26" x14ac:dyDescent="0.4">
      <c r="B38" s="28">
        <v>2023</v>
      </c>
      <c r="C38" s="28">
        <v>2023</v>
      </c>
      <c r="D38" s="29">
        <v>142.426242</v>
      </c>
      <c r="E38" s="29">
        <v>64.415357999999998</v>
      </c>
      <c r="F38" s="29">
        <v>24.384941999999999</v>
      </c>
      <c r="G38" s="29">
        <v>5.4911519999999987</v>
      </c>
      <c r="H38" s="29">
        <v>7.6775579999999994</v>
      </c>
      <c r="I38" s="29">
        <f t="shared" si="1"/>
        <v>244.395252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2:26" x14ac:dyDescent="0.4">
      <c r="B39" s="28">
        <v>2024</v>
      </c>
      <c r="C39" s="28">
        <v>2024</v>
      </c>
      <c r="D39" s="29">
        <v>154.09596599999998</v>
      </c>
      <c r="E39" s="29">
        <v>65.292587999999995</v>
      </c>
      <c r="F39" s="29">
        <v>26.767313999999999</v>
      </c>
      <c r="G39" s="29">
        <v>4.7729519999999992</v>
      </c>
      <c r="H39" s="29">
        <v>7.6108679999999991</v>
      </c>
      <c r="I39" s="29">
        <f t="shared" si="1"/>
        <v>258.53968799999996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2:26" x14ac:dyDescent="0.4">
      <c r="B40" s="28">
        <v>2025</v>
      </c>
      <c r="C40" s="28">
        <v>2025</v>
      </c>
      <c r="D40" s="29">
        <v>165.21678</v>
      </c>
      <c r="E40" s="29">
        <v>65.68862399999999</v>
      </c>
      <c r="F40" s="29">
        <v>27.645569999999999</v>
      </c>
      <c r="G40" s="29">
        <v>3.1036499999999996</v>
      </c>
      <c r="H40" s="29">
        <v>7.3184580000000006</v>
      </c>
      <c r="I40" s="29">
        <f t="shared" ref="I40:I41" si="2">SUM(D40:H40)</f>
        <v>268.97308200000003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2:26" s="28" customFormat="1" x14ac:dyDescent="0.4">
      <c r="B41" s="28">
        <v>2026</v>
      </c>
      <c r="C41" s="28">
        <v>2026</v>
      </c>
      <c r="D41" s="29">
        <v>154.16778600000001</v>
      </c>
      <c r="E41" s="29">
        <v>66.3309</v>
      </c>
      <c r="F41" s="29">
        <v>28.037502</v>
      </c>
      <c r="G41" s="29">
        <v>2.5588440000000001</v>
      </c>
      <c r="H41" s="29">
        <v>6.4894499999999997</v>
      </c>
      <c r="I41" s="29">
        <f t="shared" si="2"/>
        <v>257.58448199999998</v>
      </c>
    </row>
    <row r="42" spans="2:26" s="28" customFormat="1" x14ac:dyDescent="0.4"/>
    <row r="43" spans="2:26" s="28" customFormat="1" x14ac:dyDescent="0.4"/>
    <row r="44" spans="2:26" s="28" customFormat="1" x14ac:dyDescent="0.4"/>
    <row r="45" spans="2:26" s="28" customFormat="1" x14ac:dyDescent="0.4"/>
    <row r="46" spans="2:26" s="28" customFormat="1" x14ac:dyDescent="0.4"/>
    <row r="47" spans="2:26" s="28" customFormat="1" x14ac:dyDescent="0.4"/>
    <row r="48" spans="2:26" s="28" customFormat="1" x14ac:dyDescent="0.4"/>
    <row r="49" spans="2:20" s="28" customFormat="1" x14ac:dyDescent="0.4"/>
    <row r="50" spans="2:20" s="28" customFormat="1" x14ac:dyDescent="0.4"/>
    <row r="51" spans="2:20" s="28" customFormat="1" x14ac:dyDescent="0.4"/>
    <row r="52" spans="2:20" x14ac:dyDescent="0.4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2:20" x14ac:dyDescent="0.4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2:20" x14ac:dyDescent="0.4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2:20" x14ac:dyDescent="0.4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x14ac:dyDescent="0.4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x14ac:dyDescent="0.4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s="28" customFormat="1" x14ac:dyDescent="0.4"/>
    <row r="59" spans="2:20" s="28" customFormat="1" x14ac:dyDescent="0.4"/>
    <row r="60" spans="2:20" s="28" customFormat="1" x14ac:dyDescent="0.4"/>
    <row r="61" spans="2:20" s="28" customFormat="1" x14ac:dyDescent="0.4"/>
    <row r="62" spans="2:20" s="28" customFormat="1" x14ac:dyDescent="0.4"/>
    <row r="63" spans="2:20" x14ac:dyDescent="0.4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x14ac:dyDescent="0.4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s="33" customFormat="1" x14ac:dyDescent="0.4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2:20" x14ac:dyDescent="0.4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4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4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4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2:20" x14ac:dyDescent="0.4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2:20" x14ac:dyDescent="0.4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2:20" x14ac:dyDescent="0.4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2:20" x14ac:dyDescent="0.4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2:20" x14ac:dyDescent="0.4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2:20" x14ac:dyDescent="0.4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0" x14ac:dyDescent="0.4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2:20" x14ac:dyDescent="0.4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2:20" x14ac:dyDescent="0.4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2:20" x14ac:dyDescent="0.4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2:20" x14ac:dyDescent="0.4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2:18" x14ac:dyDescent="0.4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2:18" x14ac:dyDescent="0.4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2:18" x14ac:dyDescent="0.4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2:18" x14ac:dyDescent="0.4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2:18" x14ac:dyDescent="0.4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8" x14ac:dyDescent="0.4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8" x14ac:dyDescent="0.4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8" x14ac:dyDescent="0.4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8" x14ac:dyDescent="0.4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2:18" x14ac:dyDescent="0.4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2:18" x14ac:dyDescent="0.4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2:18" x14ac:dyDescent="0.4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2:18" x14ac:dyDescent="0.4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2:18" x14ac:dyDescent="0.4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18" x14ac:dyDescent="0.4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2:18" x14ac:dyDescent="0.4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2:13" x14ac:dyDescent="0.4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P60" sqref="P60"/>
    </sheetView>
  </sheetViews>
  <sheetFormatPr baseColWidth="10" defaultColWidth="11.3828125" defaultRowHeight="14.6" x14ac:dyDescent="0.4"/>
  <cols>
    <col min="1" max="16384" width="11.382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3828125" defaultRowHeight="14.6" x14ac:dyDescent="0.4"/>
  <cols>
    <col min="1" max="16384" width="11.382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41CDB-769D-43A2-8A52-340B0C19403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ae5ca6d-bcb8-4ec0-a8a7-29506e365b54"/>
    <ds:schemaRef ds:uri="c74d52cd-2ee0-4c46-a9b5-7f4054c7c5b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398676-2785-4B80-AD41-3D75A095A4FA}">
  <ds:schemaRefs>
    <ds:schemaRef ds:uri="http://schemas.microsoft.com/office/infopath/2007/PartnerControls"/>
    <ds:schemaRef ds:uri="http://schemas.openxmlformats.org/package/2006/metadata/core-properties"/>
    <ds:schemaRef ds:uri="c74d52cd-2ee0-4c46-a9b5-7f4054c7c5be"/>
    <ds:schemaRef ds:uri="http://schemas.microsoft.com/office/2006/documentManagement/types"/>
    <ds:schemaRef ds:uri="http://purl.org/dc/terms/"/>
    <ds:schemaRef ds:uri="2ae5ca6d-bcb8-4ec0-a8a7-29506e365b54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Svilosen Svein Arne</cp:lastModifiedBy>
  <cp:lastPrinted>2015-09-29T13:43:07Z</cp:lastPrinted>
  <dcterms:created xsi:type="dcterms:W3CDTF">2015-01-10T17:43:29Z</dcterms:created>
  <dcterms:modified xsi:type="dcterms:W3CDTF">2022-01-12T15:34:35Z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