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2.xml" ContentType="application/vnd.openxmlformats-officedocument.drawing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F:\OG\Felles\Faktaheftet 2016 (NP.no)\Figurer\Ferdige figurer 2016\"/>
    </mc:Choice>
  </mc:AlternateContent>
  <bookViews>
    <workbookView xWindow="0" yWindow="0" windowWidth="15090" windowHeight="7650"/>
  </bookViews>
  <sheets>
    <sheet name="Fig-data" sheetId="4" r:id="rId1"/>
    <sheet name="Fig_norsk" sheetId="2" r:id="rId2"/>
    <sheet name="Fig_engelsk" sheetId="3" r:id="rId3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24" i="4" l="1"/>
  <c r="I25" i="4"/>
  <c r="I26" i="4"/>
  <c r="I27" i="4"/>
  <c r="I28" i="4"/>
  <c r="I29" i="4" l="1"/>
  <c r="I30" i="4"/>
  <c r="I31" i="4"/>
  <c r="I32" i="4"/>
  <c r="I33" i="4"/>
  <c r="I34" i="4"/>
</calcChain>
</file>

<file path=xl/sharedStrings.xml><?xml version="1.0" encoding="utf-8"?>
<sst xmlns="http://schemas.openxmlformats.org/spreadsheetml/2006/main" count="38" uniqueCount="37">
  <si>
    <t>Investeringer</t>
  </si>
  <si>
    <t>Leting</t>
  </si>
  <si>
    <t>Øvrige kostnader</t>
  </si>
  <si>
    <t>Investments</t>
  </si>
  <si>
    <t>Operating costs</t>
  </si>
  <si>
    <t>Exploration costs</t>
  </si>
  <si>
    <t>Other costs</t>
  </si>
  <si>
    <t xml:space="preserve"> </t>
  </si>
  <si>
    <t>Figur nr</t>
  </si>
  <si>
    <t>Figurtekst NOR:</t>
  </si>
  <si>
    <t>Figurtekst ENG:</t>
  </si>
  <si>
    <t>Aksetekster</t>
  </si>
  <si>
    <t>X-akse NOR</t>
  </si>
  <si>
    <t>X-akse ENG</t>
  </si>
  <si>
    <t>Y-akse NOR</t>
  </si>
  <si>
    <t>Y-akse ENG</t>
  </si>
  <si>
    <t>Y-akse2 NOR</t>
  </si>
  <si>
    <t>Y-akse2 ENG</t>
  </si>
  <si>
    <t xml:space="preserve">Kilde: </t>
  </si>
  <si>
    <t xml:space="preserve">Source: </t>
  </si>
  <si>
    <t>Tekstboks-tekst NOR</t>
  </si>
  <si>
    <t>Tekstboks-tekst ENG</t>
  </si>
  <si>
    <t>Datatyper NOR</t>
  </si>
  <si>
    <t>Datatyper ENG</t>
  </si>
  <si>
    <t>Oljedirektoratet</t>
  </si>
  <si>
    <t>Norwegian Petroleum Directorate</t>
  </si>
  <si>
    <t>Driftskostander</t>
  </si>
  <si>
    <t>Disposal and cessation</t>
  </si>
  <si>
    <t>Total</t>
  </si>
  <si>
    <t>Beskrivelse:</t>
  </si>
  <si>
    <t>Nedsteng. og sluttdisp.</t>
  </si>
  <si>
    <t>Milliarder NOK (2015)</t>
  </si>
  <si>
    <t>Billion NOK (2015)</t>
  </si>
  <si>
    <t>Historical figures 2010-2015 and forecast for 2016-2020</t>
  </si>
  <si>
    <t>Historiske tall for 2010-2015 og prognose for 2016-20120</t>
  </si>
  <si>
    <t>Totalkostnader fordelt på kategori</t>
  </si>
  <si>
    <t>Overall costs by category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</si>
</sst>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scheme val="minor"/>
    </font>
    <font>
      <b/>
      <sz val="11"/>
      <name val="Calibri"/>
      <family val="2"/>
      <scheme val="minor"/>
    </font>
    <font>
      <sz val="11"/>
      <name val="Calibri"/>
      <family val="2"/>
      <scheme val="minor"/>
    </font>
    <font>
      <b/>
      <sz val="11"/>
      <color rgb="FF969696"/>
      <name val="Calibri"/>
      <family val="2"/>
      <scheme val="minor"/>
    </font>
    <font>
      <b/>
      <sz val="11"/>
      <color indexed="55"/>
      <name val="Calibri"/>
      <family val="2"/>
      <scheme val="minor"/>
    </font>
    <font>
      <b/>
      <i/>
      <sz val="11"/>
      <color indexed="55"/>
      <name val="Calibri"/>
      <family val="2"/>
      <scheme val="minor"/>
    </font>
    <font>
      <sz val="11"/>
      <color rgb="FF969696"/>
      <name val="Calibri"/>
      <family val="2"/>
      <scheme val="minor"/>
    </font>
    <font>
      <sz val="11"/>
      <color rgb="FF80808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theme="0"/>
        <bgColor indexed="64"/>
      </patternFill>
    </fill>
  </fills>
  <borders count="33">
    <border>
      <left/>
      <right/>
      <top/>
      <bottom/>
      <diagonal/>
    </border>
    <border>
      <left style="medium">
        <color rgb="FF969696"/>
      </left>
      <right/>
      <top style="medium">
        <color rgb="FF969696"/>
      </top>
      <bottom style="medium">
        <color rgb="FF969696"/>
      </bottom>
      <diagonal/>
    </border>
    <border>
      <left style="thin">
        <color theme="0" tint="-0.34998626667073579"/>
      </left>
      <right style="medium">
        <color theme="0" tint="-0.34998626667073579"/>
      </right>
      <top style="medium">
        <color rgb="FF969696"/>
      </top>
      <bottom style="medium">
        <color rgb="FF969696"/>
      </bottom>
      <diagonal/>
    </border>
    <border>
      <left/>
      <right/>
      <top style="medium">
        <color rgb="FF969696"/>
      </top>
      <bottom style="medium">
        <color rgb="FF969696"/>
      </bottom>
      <diagonal/>
    </border>
    <border>
      <left/>
      <right style="medium">
        <color rgb="FF969696"/>
      </right>
      <top style="medium">
        <color rgb="FF969696"/>
      </top>
      <bottom style="medium">
        <color rgb="FF969696"/>
      </bottom>
      <diagonal/>
    </border>
    <border>
      <left style="medium">
        <color rgb="FF969696"/>
      </left>
      <right style="thin">
        <color rgb="FF969696"/>
      </right>
      <top style="medium">
        <color rgb="FF969696"/>
      </top>
      <bottom style="thin">
        <color rgb="FF969696"/>
      </bottom>
      <diagonal/>
    </border>
    <border>
      <left/>
      <right/>
      <top style="medium">
        <color rgb="FF969696"/>
      </top>
      <bottom style="thin">
        <color rgb="FF969696"/>
      </bottom>
      <diagonal/>
    </border>
    <border>
      <left/>
      <right style="medium">
        <color rgb="FF969696"/>
      </right>
      <top style="medium">
        <color rgb="FF969696"/>
      </top>
      <bottom style="thin">
        <color rgb="FF969696"/>
      </bottom>
      <diagonal/>
    </border>
    <border>
      <left style="medium">
        <color rgb="FF969696"/>
      </left>
      <right style="thin">
        <color rgb="FF969696"/>
      </right>
      <top/>
      <bottom style="medium">
        <color rgb="FF969696"/>
      </bottom>
      <diagonal/>
    </border>
    <border>
      <left/>
      <right/>
      <top/>
      <bottom style="medium">
        <color rgb="FF969696"/>
      </bottom>
      <diagonal/>
    </border>
    <border>
      <left/>
      <right style="medium">
        <color rgb="FF969696"/>
      </right>
      <top/>
      <bottom style="medium">
        <color rgb="FF969696"/>
      </bottom>
      <diagonal/>
    </border>
    <border>
      <left style="medium">
        <color rgb="FF969696"/>
      </left>
      <right style="medium">
        <color rgb="FF969696"/>
      </right>
      <top style="medium">
        <color rgb="FF969696"/>
      </top>
      <bottom/>
      <diagonal/>
    </border>
    <border>
      <left/>
      <right style="thin">
        <color indexed="64"/>
      </right>
      <top style="medium">
        <color rgb="FF969696"/>
      </top>
      <bottom style="thin">
        <color rgb="FF969696"/>
      </bottom>
      <diagonal/>
    </border>
    <border>
      <left style="thin">
        <color indexed="64"/>
      </left>
      <right style="thin">
        <color indexed="64"/>
      </right>
      <top style="medium">
        <color rgb="FF969696"/>
      </top>
      <bottom style="thin">
        <color rgb="FF969696"/>
      </bottom>
      <diagonal/>
    </border>
    <border>
      <left style="thin">
        <color indexed="64"/>
      </left>
      <right style="medium">
        <color rgb="FF969696"/>
      </right>
      <top style="medium">
        <color rgb="FF969696"/>
      </top>
      <bottom style="thin">
        <color rgb="FF969696"/>
      </bottom>
      <diagonal/>
    </border>
    <border>
      <left style="medium">
        <color rgb="FF969696"/>
      </left>
      <right style="thin">
        <color rgb="FF969696"/>
      </right>
      <top style="thin">
        <color rgb="FF969696"/>
      </top>
      <bottom style="thin">
        <color rgb="FF969696"/>
      </bottom>
      <diagonal/>
    </border>
    <border>
      <left/>
      <right style="thin">
        <color indexed="64"/>
      </right>
      <top style="thin">
        <color rgb="FF969696"/>
      </top>
      <bottom style="thin">
        <color rgb="FF969696"/>
      </bottom>
      <diagonal/>
    </border>
    <border>
      <left style="thin">
        <color indexed="64"/>
      </left>
      <right style="thin">
        <color indexed="64"/>
      </right>
      <top style="thin">
        <color rgb="FF969696"/>
      </top>
      <bottom style="thin">
        <color rgb="FF969696"/>
      </bottom>
      <diagonal/>
    </border>
    <border>
      <left style="thin">
        <color indexed="64"/>
      </left>
      <right style="medium">
        <color rgb="FF969696"/>
      </right>
      <top style="thin">
        <color rgb="FF969696"/>
      </top>
      <bottom style="thin">
        <color rgb="FF969696"/>
      </bottom>
      <diagonal/>
    </border>
    <border>
      <left/>
      <right style="thin">
        <color indexed="64"/>
      </right>
      <top/>
      <bottom style="medium">
        <color rgb="FF969696"/>
      </bottom>
      <diagonal/>
    </border>
    <border>
      <left style="thin">
        <color indexed="64"/>
      </left>
      <right style="thin">
        <color indexed="64"/>
      </right>
      <top/>
      <bottom style="medium">
        <color rgb="FF969696"/>
      </bottom>
      <diagonal/>
    </border>
    <border>
      <left style="thin">
        <color indexed="64"/>
      </left>
      <right style="medium">
        <color rgb="FF969696"/>
      </right>
      <top/>
      <bottom style="medium">
        <color rgb="FF969696"/>
      </bottom>
      <diagonal/>
    </border>
    <border>
      <left/>
      <right style="thin">
        <color rgb="FF969696"/>
      </right>
      <top style="medium">
        <color rgb="FF969696"/>
      </top>
      <bottom style="thin">
        <color rgb="FF969696"/>
      </bottom>
      <diagonal/>
    </border>
    <border>
      <left style="thin">
        <color rgb="FF969696"/>
      </left>
      <right style="thin">
        <color rgb="FF969696"/>
      </right>
      <top style="medium">
        <color rgb="FF969696"/>
      </top>
      <bottom style="thin">
        <color rgb="FF969696"/>
      </bottom>
      <diagonal/>
    </border>
    <border>
      <left style="thin">
        <color rgb="FF969696"/>
      </left>
      <right style="thin">
        <color rgb="FF969696"/>
      </right>
      <top style="medium">
        <color rgb="FF969696"/>
      </top>
      <bottom style="thin">
        <color theme="0" tint="-0.34998626667073579"/>
      </bottom>
      <diagonal/>
    </border>
    <border>
      <left style="medium">
        <color rgb="FF969696"/>
      </left>
      <right style="thin">
        <color rgb="FF969696"/>
      </right>
      <top style="thin">
        <color rgb="FF969696"/>
      </top>
      <bottom style="medium">
        <color rgb="FF969696"/>
      </bottom>
      <diagonal/>
    </border>
    <border>
      <left/>
      <right style="thin">
        <color rgb="FF969696"/>
      </right>
      <top style="thin">
        <color rgb="FF969696"/>
      </top>
      <bottom style="medium">
        <color rgb="FF969696"/>
      </bottom>
      <diagonal/>
    </border>
    <border>
      <left style="thin">
        <color rgb="FF969696"/>
      </left>
      <right style="thin">
        <color rgb="FF969696"/>
      </right>
      <top/>
      <bottom style="medium">
        <color rgb="FF969696"/>
      </bottom>
      <diagonal/>
    </border>
    <border>
      <left style="thin">
        <color rgb="FF969696"/>
      </left>
      <right/>
      <top style="thin">
        <color rgb="FF969696"/>
      </top>
      <bottom style="medium">
        <color rgb="FF969696"/>
      </bottom>
      <diagonal/>
    </border>
    <border>
      <left/>
      <right/>
      <top style="thin">
        <color rgb="FF969696"/>
      </top>
      <bottom style="medium">
        <color rgb="FF969696"/>
      </bottom>
      <diagonal/>
    </border>
    <border>
      <left/>
      <right style="medium">
        <color rgb="FF969696"/>
      </right>
      <top style="thin">
        <color rgb="FF969696"/>
      </top>
      <bottom style="medium">
        <color rgb="FF969696"/>
      </bottom>
      <diagonal/>
    </border>
    <border>
      <left style="thin">
        <color rgb="FF969696"/>
      </left>
      <right/>
      <top style="medium">
        <color rgb="FF969696"/>
      </top>
      <bottom style="thin">
        <color rgb="FF969696"/>
      </bottom>
      <diagonal/>
    </border>
    <border>
      <left style="medium">
        <color theme="0" tint="-0.34998626667073579"/>
      </left>
      <right style="medium">
        <color rgb="FF969696"/>
      </right>
      <top style="medium">
        <color rgb="FF969696"/>
      </top>
      <bottom style="medium">
        <color rgb="FF969696"/>
      </bottom>
      <diagonal/>
    </border>
  </borders>
  <cellStyleXfs count="1">
    <xf numFmtId="0" fontId="0" fillId="0" borderId="0"/>
  </cellStyleXfs>
  <cellXfs count="64">
    <xf numFmtId="0" fontId="0" fillId="0" borderId="0" xfId="0"/>
    <xf numFmtId="3" fontId="0" fillId="0" borderId="0" xfId="0" applyNumberFormat="1"/>
    <xf numFmtId="0" fontId="0" fillId="0" borderId="0" xfId="0" applyFont="1" applyBorder="1"/>
    <xf numFmtId="0" fontId="1" fillId="2" borderId="1" xfId="0" applyFont="1" applyFill="1" applyBorder="1" applyAlignment="1">
      <alignment vertical="center"/>
    </xf>
    <xf numFmtId="49" fontId="2" fillId="0" borderId="2" xfId="0" applyNumberFormat="1" applyFont="1" applyBorder="1" applyAlignment="1">
      <alignment vertical="center"/>
    </xf>
    <xf numFmtId="0" fontId="1" fillId="0" borderId="0" xfId="0" applyFont="1" applyBorder="1"/>
    <xf numFmtId="0" fontId="0" fillId="0" borderId="0" xfId="0" applyFont="1"/>
    <xf numFmtId="0" fontId="1" fillId="0" borderId="0" xfId="0" applyFont="1" applyFill="1" applyBorder="1"/>
    <xf numFmtId="0" fontId="1" fillId="2" borderId="5" xfId="0" applyFont="1" applyFill="1" applyBorder="1"/>
    <xf numFmtId="0" fontId="3" fillId="2" borderId="8" xfId="0" applyFont="1" applyFill="1" applyBorder="1"/>
    <xf numFmtId="0" fontId="1" fillId="0" borderId="0" xfId="0" applyFont="1" applyFill="1"/>
    <xf numFmtId="0" fontId="4" fillId="0" borderId="0" xfId="0" applyFont="1"/>
    <xf numFmtId="0" fontId="5" fillId="0" borderId="0" xfId="0" applyFont="1" applyFill="1"/>
    <xf numFmtId="0" fontId="1" fillId="2" borderId="11" xfId="0" applyFont="1" applyFill="1" applyBorder="1"/>
    <xf numFmtId="0" fontId="4" fillId="0" borderId="0" xfId="0" applyFont="1" applyBorder="1"/>
    <xf numFmtId="0" fontId="3" fillId="2" borderId="15" xfId="0" applyFont="1" applyFill="1" applyBorder="1"/>
    <xf numFmtId="0" fontId="1" fillId="2" borderId="15" xfId="0" applyFont="1" applyFill="1" applyBorder="1"/>
    <xf numFmtId="0" fontId="1" fillId="2" borderId="5" xfId="0" applyFont="1" applyFill="1" applyBorder="1" applyAlignment="1">
      <alignment vertical="center" wrapText="1"/>
    </xf>
    <xf numFmtId="0" fontId="3" fillId="2" borderId="8" xfId="0" applyFont="1" applyFill="1" applyBorder="1" applyAlignment="1">
      <alignment vertical="center" wrapText="1"/>
    </xf>
    <xf numFmtId="0" fontId="0" fillId="0" borderId="0" xfId="0" applyFont="1" applyFill="1"/>
    <xf numFmtId="0" fontId="1" fillId="0" borderId="22" xfId="0" applyFont="1" applyBorder="1"/>
    <xf numFmtId="0" fontId="1" fillId="0" borderId="23" xfId="0" applyFont="1" applyBorder="1" applyAlignment="1">
      <alignment wrapText="1"/>
    </xf>
    <xf numFmtId="0" fontId="1" fillId="0" borderId="24" xfId="0" applyFont="1" applyBorder="1" applyAlignment="1">
      <alignment wrapText="1"/>
    </xf>
    <xf numFmtId="0" fontId="3" fillId="2" borderId="25" xfId="0" applyFont="1" applyFill="1" applyBorder="1"/>
    <xf numFmtId="0" fontId="3" fillId="0" borderId="26" xfId="0" applyFont="1" applyBorder="1"/>
    <xf numFmtId="0" fontId="3" fillId="0" borderId="27" xfId="0" applyFont="1" applyBorder="1" applyAlignment="1">
      <alignment wrapText="1"/>
    </xf>
    <xf numFmtId="0" fontId="3" fillId="0" borderId="10" xfId="0" applyFont="1" applyBorder="1" applyAlignment="1">
      <alignment wrapText="1"/>
    </xf>
    <xf numFmtId="0" fontId="1" fillId="2" borderId="32" xfId="0" applyFont="1" applyFill="1" applyBorder="1" applyAlignment="1">
      <alignment vertical="center"/>
    </xf>
    <xf numFmtId="0" fontId="0" fillId="3" borderId="0" xfId="0" applyFill="1"/>
    <xf numFmtId="3" fontId="0" fillId="0" borderId="0" xfId="0" applyNumberFormat="1"/>
    <xf numFmtId="0" fontId="0" fillId="0" borderId="0" xfId="0"/>
    <xf numFmtId="3" fontId="0" fillId="0" borderId="0" xfId="0" applyNumberFormat="1"/>
    <xf numFmtId="0" fontId="6" fillId="0" borderId="28" xfId="0" applyFont="1" applyBorder="1"/>
    <xf numFmtId="0" fontId="6" fillId="0" borderId="29" xfId="0" applyFont="1" applyBorder="1"/>
    <xf numFmtId="0" fontId="6" fillId="0" borderId="30" xfId="0" applyFont="1" applyBorder="1"/>
    <xf numFmtId="0" fontId="7" fillId="0" borderId="16" xfId="0" applyFont="1" applyBorder="1"/>
    <xf numFmtId="0" fontId="7" fillId="0" borderId="17" xfId="0" applyFont="1" applyBorder="1"/>
    <xf numFmtId="0" fontId="7" fillId="0" borderId="18" xfId="0" applyFont="1" applyBorder="1"/>
    <xf numFmtId="0" fontId="0" fillId="0" borderId="16" xfId="0" applyFont="1" applyBorder="1"/>
    <xf numFmtId="0" fontId="0" fillId="0" borderId="17" xfId="0" applyFont="1" applyBorder="1"/>
    <xf numFmtId="0" fontId="0" fillId="0" borderId="18" xfId="0" applyFont="1" applyBorder="1"/>
    <xf numFmtId="0" fontId="6" fillId="0" borderId="19" xfId="0" applyFont="1" applyBorder="1"/>
    <xf numFmtId="0" fontId="6" fillId="0" borderId="20" xfId="0" applyFont="1" applyBorder="1"/>
    <xf numFmtId="0" fontId="6" fillId="0" borderId="21" xfId="0" applyFont="1" applyBorder="1"/>
    <xf numFmtId="0" fontId="0" fillId="0" borderId="31" xfId="0" applyBorder="1"/>
    <xf numFmtId="0" fontId="0" fillId="0" borderId="6" xfId="0" applyBorder="1"/>
    <xf numFmtId="0" fontId="0" fillId="0" borderId="7" xfId="0" applyBorder="1"/>
    <xf numFmtId="0" fontId="0" fillId="0" borderId="31" xfId="0" applyFont="1" applyBorder="1"/>
    <xf numFmtId="0" fontId="0" fillId="0" borderId="6" xfId="0" applyFont="1" applyBorder="1"/>
    <xf numFmtId="0" fontId="0" fillId="0" borderId="7" xfId="0" applyFont="1" applyBorder="1"/>
    <xf numFmtId="0" fontId="0" fillId="0" borderId="16" xfId="0" applyBorder="1"/>
    <xf numFmtId="0" fontId="0" fillId="0" borderId="1" xfId="0" applyFont="1" applyBorder="1" applyAlignment="1">
      <alignment vertical="top"/>
    </xf>
    <xf numFmtId="0" fontId="0" fillId="0" borderId="3" xfId="0" applyFont="1" applyBorder="1" applyAlignment="1">
      <alignment vertical="top"/>
    </xf>
    <xf numFmtId="0" fontId="0" fillId="0" borderId="4" xfId="0" applyFont="1" applyBorder="1" applyAlignment="1">
      <alignment vertical="top"/>
    </xf>
    <xf numFmtId="0" fontId="1" fillId="0" borderId="6" xfId="0" applyFont="1" applyBorder="1"/>
    <xf numFmtId="0" fontId="1" fillId="0" borderId="7" xfId="0" applyFont="1" applyBorder="1"/>
    <xf numFmtId="0" fontId="4" fillId="0" borderId="9" xfId="0" applyFont="1" applyBorder="1"/>
    <xf numFmtId="0" fontId="4" fillId="0" borderId="10" xfId="0" applyFont="1" applyBorder="1"/>
    <xf numFmtId="0" fontId="0" fillId="0" borderId="12" xfId="0" applyFont="1" applyBorder="1"/>
    <xf numFmtId="0" fontId="0" fillId="0" borderId="13" xfId="0" applyFont="1" applyBorder="1"/>
    <xf numFmtId="0" fontId="0" fillId="0" borderId="14" xfId="0" applyFont="1" applyBorder="1"/>
    <xf numFmtId="0" fontId="6" fillId="0" borderId="16" xfId="0" applyFont="1" applyBorder="1"/>
    <xf numFmtId="0" fontId="6" fillId="0" borderId="17" xfId="0" applyFont="1" applyBorder="1"/>
    <xf numFmtId="0" fontId="6" fillId="0" borderId="18" xfId="0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10" Type="http://schemas.openxmlformats.org/officeDocument/2006/relationships/customXml" Target="../customXml/item3.xml"/><Relationship Id="rId4" Type="http://schemas.openxmlformats.org/officeDocument/2006/relationships/theme" Target="theme/theme1.xml"/><Relationship Id="rId9" Type="http://schemas.openxmlformats.org/officeDocument/2006/relationships/customXml" Target="../customXml/item2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nb-NO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0243060312024356"/>
          <c:y val="5.0925925925925923E-2"/>
          <c:w val="0.8670138413242009"/>
          <c:h val="0.7470767144097229"/>
        </c:manualLayout>
      </c:layout>
      <c:barChart>
        <c:barDir val="col"/>
        <c:grouping val="stacked"/>
        <c:varyColors val="0"/>
        <c:ser>
          <c:idx val="0"/>
          <c:order val="0"/>
          <c:tx>
            <c:strRef>
              <c:f>'Fig-data'!$D$22</c:f>
              <c:strCache>
                <c:ptCount val="1"/>
                <c:pt idx="0">
                  <c:v>Investeringer</c:v>
                </c:pt>
              </c:strCache>
            </c:strRef>
          </c:tx>
          <c:spPr>
            <a:solidFill>
              <a:schemeClr val="accent1">
                <a:lumMod val="50000"/>
              </a:schemeClr>
            </a:solidFill>
            <a:ln>
              <a:noFill/>
            </a:ln>
            <a:effectLst/>
          </c:spPr>
          <c:invertIfNegative val="0"/>
          <c:cat>
            <c:numRef>
              <c:f>'Fig-data'!$B$24:$B$34</c:f>
              <c:numCache>
                <c:formatCode>General</c:formatCode>
                <c:ptCount val="11"/>
                <c:pt idx="0">
                  <c:v>2010</c:v>
                </c:pt>
                <c:pt idx="1">
                  <c:v>2011</c:v>
                </c:pt>
                <c:pt idx="2">
                  <c:v>2012</c:v>
                </c:pt>
                <c:pt idx="3">
                  <c:v>2013</c:v>
                </c:pt>
                <c:pt idx="4">
                  <c:v>2014</c:v>
                </c:pt>
                <c:pt idx="5">
                  <c:v>2015</c:v>
                </c:pt>
                <c:pt idx="6">
                  <c:v>2016</c:v>
                </c:pt>
                <c:pt idx="7">
                  <c:v>2017</c:v>
                </c:pt>
                <c:pt idx="8">
                  <c:v>2018</c:v>
                </c:pt>
                <c:pt idx="9">
                  <c:v>2019</c:v>
                </c:pt>
                <c:pt idx="10">
                  <c:v>2020</c:v>
                </c:pt>
              </c:numCache>
            </c:numRef>
          </c:cat>
          <c:val>
            <c:numRef>
              <c:f>'Fig-data'!$D$24:$D$34</c:f>
              <c:numCache>
                <c:formatCode>#,##0</c:formatCode>
                <c:ptCount val="11"/>
                <c:pt idx="0">
                  <c:v>104.36800667701864</c:v>
                </c:pt>
                <c:pt idx="1">
                  <c:v>127.16918282208587</c:v>
                </c:pt>
                <c:pt idx="2">
                  <c:v>154.42169497716895</c:v>
                </c:pt>
                <c:pt idx="3">
                  <c:v>179.78471691505217</c:v>
                </c:pt>
                <c:pt idx="4">
                  <c:v>176.58416917898433</c:v>
                </c:pt>
                <c:pt idx="5">
                  <c:v>147.566</c:v>
                </c:pt>
                <c:pt idx="6">
                  <c:v>134.44800000000001</c:v>
                </c:pt>
                <c:pt idx="7">
                  <c:v>125.738</c:v>
                </c:pt>
                <c:pt idx="8">
                  <c:v>118.86</c:v>
                </c:pt>
                <c:pt idx="9">
                  <c:v>120.465</c:v>
                </c:pt>
                <c:pt idx="10">
                  <c:v>123.81100000000001</c:v>
                </c:pt>
              </c:numCache>
            </c:numRef>
          </c:val>
        </c:ser>
        <c:ser>
          <c:idx val="1"/>
          <c:order val="1"/>
          <c:tx>
            <c:strRef>
              <c:f>'Fig-data'!$E$22</c:f>
              <c:strCache>
                <c:ptCount val="1"/>
                <c:pt idx="0">
                  <c:v>Driftskostander</c:v>
                </c:pt>
              </c:strCache>
            </c:strRef>
          </c:tx>
          <c:spPr>
            <a:solidFill>
              <a:schemeClr val="accent1">
                <a:lumMod val="75000"/>
              </a:schemeClr>
            </a:solidFill>
            <a:ln>
              <a:noFill/>
            </a:ln>
            <a:effectLst/>
          </c:spPr>
          <c:invertIfNegative val="0"/>
          <c:cat>
            <c:numRef>
              <c:f>'Fig-data'!$B$24:$B$34</c:f>
              <c:numCache>
                <c:formatCode>General</c:formatCode>
                <c:ptCount val="11"/>
                <c:pt idx="0">
                  <c:v>2010</c:v>
                </c:pt>
                <c:pt idx="1">
                  <c:v>2011</c:v>
                </c:pt>
                <c:pt idx="2">
                  <c:v>2012</c:v>
                </c:pt>
                <c:pt idx="3">
                  <c:v>2013</c:v>
                </c:pt>
                <c:pt idx="4">
                  <c:v>2014</c:v>
                </c:pt>
                <c:pt idx="5">
                  <c:v>2015</c:v>
                </c:pt>
                <c:pt idx="6">
                  <c:v>2016</c:v>
                </c:pt>
                <c:pt idx="7">
                  <c:v>2017</c:v>
                </c:pt>
                <c:pt idx="8">
                  <c:v>2018</c:v>
                </c:pt>
                <c:pt idx="9">
                  <c:v>2019</c:v>
                </c:pt>
                <c:pt idx="10">
                  <c:v>2020</c:v>
                </c:pt>
              </c:numCache>
            </c:numRef>
          </c:cat>
          <c:val>
            <c:numRef>
              <c:f>'Fig-data'!$E$24:$E$34</c:f>
              <c:numCache>
                <c:formatCode>#,##0</c:formatCode>
                <c:ptCount val="11"/>
                <c:pt idx="0">
                  <c:v>59.569993555900616</c:v>
                </c:pt>
                <c:pt idx="1">
                  <c:v>58.824093174846617</c:v>
                </c:pt>
                <c:pt idx="2">
                  <c:v>65.010998401826484</c:v>
                </c:pt>
                <c:pt idx="3">
                  <c:v>66.727987108792846</c:v>
                </c:pt>
                <c:pt idx="4">
                  <c:v>69.078887311576167</c:v>
                </c:pt>
                <c:pt idx="5">
                  <c:v>65.313999999999993</c:v>
                </c:pt>
                <c:pt idx="6">
                  <c:v>62.728999999999999</c:v>
                </c:pt>
                <c:pt idx="7">
                  <c:v>60.984000000000002</c:v>
                </c:pt>
                <c:pt idx="8">
                  <c:v>58.887999999999998</c:v>
                </c:pt>
                <c:pt idx="9">
                  <c:v>59.639000000000003</c:v>
                </c:pt>
                <c:pt idx="10">
                  <c:v>61.927</c:v>
                </c:pt>
              </c:numCache>
            </c:numRef>
          </c:val>
        </c:ser>
        <c:ser>
          <c:idx val="2"/>
          <c:order val="2"/>
          <c:tx>
            <c:strRef>
              <c:f>'Fig-data'!$F$22</c:f>
              <c:strCache>
                <c:ptCount val="1"/>
                <c:pt idx="0">
                  <c:v>Leting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cat>
            <c:numRef>
              <c:f>'Fig-data'!$B$24:$B$34</c:f>
              <c:numCache>
                <c:formatCode>General</c:formatCode>
                <c:ptCount val="11"/>
                <c:pt idx="0">
                  <c:v>2010</c:v>
                </c:pt>
                <c:pt idx="1">
                  <c:v>2011</c:v>
                </c:pt>
                <c:pt idx="2">
                  <c:v>2012</c:v>
                </c:pt>
                <c:pt idx="3">
                  <c:v>2013</c:v>
                </c:pt>
                <c:pt idx="4">
                  <c:v>2014</c:v>
                </c:pt>
                <c:pt idx="5">
                  <c:v>2015</c:v>
                </c:pt>
                <c:pt idx="6">
                  <c:v>2016</c:v>
                </c:pt>
                <c:pt idx="7">
                  <c:v>2017</c:v>
                </c:pt>
                <c:pt idx="8">
                  <c:v>2018</c:v>
                </c:pt>
                <c:pt idx="9">
                  <c:v>2019</c:v>
                </c:pt>
                <c:pt idx="10">
                  <c:v>2020</c:v>
                </c:pt>
              </c:numCache>
            </c:numRef>
          </c:cat>
          <c:val>
            <c:numRef>
              <c:f>'Fig-data'!$F$24:$F$34</c:f>
              <c:numCache>
                <c:formatCode>#,##0</c:formatCode>
                <c:ptCount val="11"/>
                <c:pt idx="0">
                  <c:v>31.935986058074537</c:v>
                </c:pt>
                <c:pt idx="1">
                  <c:v>34.590767808358891</c:v>
                </c:pt>
                <c:pt idx="2">
                  <c:v>32.190175205251137</c:v>
                </c:pt>
                <c:pt idx="3">
                  <c:v>41.292545629806263</c:v>
                </c:pt>
                <c:pt idx="4">
                  <c:v>37.934815234596805</c:v>
                </c:pt>
                <c:pt idx="5">
                  <c:v>32.761062549999998</c:v>
                </c:pt>
                <c:pt idx="6">
                  <c:v>21.569953725499996</c:v>
                </c:pt>
                <c:pt idx="7">
                  <c:v>18.659906590399022</c:v>
                </c:pt>
                <c:pt idx="8">
                  <c:v>21.769890872132194</c:v>
                </c:pt>
                <c:pt idx="9">
                  <c:v>24.188767510702437</c:v>
                </c:pt>
                <c:pt idx="10">
                  <c:v>27.21236334016524</c:v>
                </c:pt>
              </c:numCache>
            </c:numRef>
          </c:val>
        </c:ser>
        <c:ser>
          <c:idx val="3"/>
          <c:order val="3"/>
          <c:tx>
            <c:strRef>
              <c:f>'Fig-data'!$G$22</c:f>
              <c:strCache>
                <c:ptCount val="1"/>
                <c:pt idx="0">
                  <c:v>Nedsteng. og sluttdisp.</c:v>
                </c:pt>
              </c:strCache>
            </c:strRef>
          </c:tx>
          <c:spPr>
            <a:solidFill>
              <a:schemeClr val="bg1">
                <a:lumMod val="85000"/>
              </a:schemeClr>
            </a:solidFill>
            <a:ln>
              <a:noFill/>
            </a:ln>
            <a:effectLst/>
          </c:spPr>
          <c:invertIfNegative val="0"/>
          <c:cat>
            <c:numRef>
              <c:f>'Fig-data'!$B$24:$B$34</c:f>
              <c:numCache>
                <c:formatCode>General</c:formatCode>
                <c:ptCount val="11"/>
                <c:pt idx="0">
                  <c:v>2010</c:v>
                </c:pt>
                <c:pt idx="1">
                  <c:v>2011</c:v>
                </c:pt>
                <c:pt idx="2">
                  <c:v>2012</c:v>
                </c:pt>
                <c:pt idx="3">
                  <c:v>2013</c:v>
                </c:pt>
                <c:pt idx="4">
                  <c:v>2014</c:v>
                </c:pt>
                <c:pt idx="5">
                  <c:v>2015</c:v>
                </c:pt>
                <c:pt idx="6">
                  <c:v>2016</c:v>
                </c:pt>
                <c:pt idx="7">
                  <c:v>2017</c:v>
                </c:pt>
                <c:pt idx="8">
                  <c:v>2018</c:v>
                </c:pt>
                <c:pt idx="9">
                  <c:v>2019</c:v>
                </c:pt>
                <c:pt idx="10">
                  <c:v>2020</c:v>
                </c:pt>
              </c:numCache>
            </c:numRef>
          </c:cat>
          <c:val>
            <c:numRef>
              <c:f>'Fig-data'!$G$24:$G$34</c:f>
              <c:numCache>
                <c:formatCode>#,##0</c:formatCode>
                <c:ptCount val="11"/>
                <c:pt idx="0">
                  <c:v>3.5239991459627329</c:v>
                </c:pt>
                <c:pt idx="1">
                  <c:v>3.249636579754601</c:v>
                </c:pt>
                <c:pt idx="2">
                  <c:v>3.4871881278538814</c:v>
                </c:pt>
                <c:pt idx="3">
                  <c:v>4.4156774217585699</c:v>
                </c:pt>
                <c:pt idx="4">
                  <c:v>8.0322150592711843</c:v>
                </c:pt>
                <c:pt idx="5">
                  <c:v>12.089</c:v>
                </c:pt>
                <c:pt idx="6">
                  <c:v>11.531000000000001</c:v>
                </c:pt>
                <c:pt idx="7">
                  <c:v>11.936</c:v>
                </c:pt>
                <c:pt idx="8">
                  <c:v>11.907999999999999</c:v>
                </c:pt>
                <c:pt idx="9">
                  <c:v>12.669</c:v>
                </c:pt>
                <c:pt idx="10">
                  <c:v>10.817</c:v>
                </c:pt>
              </c:numCache>
            </c:numRef>
          </c:val>
        </c:ser>
        <c:ser>
          <c:idx val="4"/>
          <c:order val="4"/>
          <c:tx>
            <c:strRef>
              <c:f>'Fig-data'!$H$22</c:f>
              <c:strCache>
                <c:ptCount val="1"/>
                <c:pt idx="0">
                  <c:v>Øvrige kostnader</c:v>
                </c:pt>
              </c:strCache>
            </c:strRef>
          </c:tx>
          <c:spPr>
            <a:solidFill>
              <a:schemeClr val="accent1">
                <a:lumMod val="40000"/>
                <a:lumOff val="60000"/>
              </a:schemeClr>
            </a:solidFill>
            <a:ln>
              <a:noFill/>
            </a:ln>
            <a:effectLst/>
          </c:spPr>
          <c:invertIfNegative val="0"/>
          <c:cat>
            <c:numRef>
              <c:f>'Fig-data'!$B$24:$B$34</c:f>
              <c:numCache>
                <c:formatCode>General</c:formatCode>
                <c:ptCount val="11"/>
                <c:pt idx="0">
                  <c:v>2010</c:v>
                </c:pt>
                <c:pt idx="1">
                  <c:v>2011</c:v>
                </c:pt>
                <c:pt idx="2">
                  <c:v>2012</c:v>
                </c:pt>
                <c:pt idx="3">
                  <c:v>2013</c:v>
                </c:pt>
                <c:pt idx="4">
                  <c:v>2014</c:v>
                </c:pt>
                <c:pt idx="5">
                  <c:v>2015</c:v>
                </c:pt>
                <c:pt idx="6">
                  <c:v>2016</c:v>
                </c:pt>
                <c:pt idx="7">
                  <c:v>2017</c:v>
                </c:pt>
                <c:pt idx="8">
                  <c:v>2018</c:v>
                </c:pt>
                <c:pt idx="9">
                  <c:v>2019</c:v>
                </c:pt>
                <c:pt idx="10">
                  <c:v>2020</c:v>
                </c:pt>
              </c:numCache>
            </c:numRef>
          </c:cat>
          <c:val>
            <c:numRef>
              <c:f>'Fig-data'!$H$24:$H$34</c:f>
              <c:numCache>
                <c:formatCode>#,##0</c:formatCode>
                <c:ptCount val="11"/>
                <c:pt idx="0">
                  <c:v>6.0903545031055897</c:v>
                </c:pt>
                <c:pt idx="1">
                  <c:v>5.4025074386503062</c:v>
                </c:pt>
                <c:pt idx="2">
                  <c:v>6.4933481735159821</c:v>
                </c:pt>
                <c:pt idx="3">
                  <c:v>7.2790576005961256</c:v>
                </c:pt>
                <c:pt idx="4">
                  <c:v>11.069693106980829</c:v>
                </c:pt>
                <c:pt idx="5">
                  <c:v>8.0489999999999995</c:v>
                </c:pt>
                <c:pt idx="6">
                  <c:v>8.0079999999999991</c:v>
                </c:pt>
                <c:pt idx="7">
                  <c:v>7.9749999999999996</c:v>
                </c:pt>
                <c:pt idx="8">
                  <c:v>5.9059999999999997</c:v>
                </c:pt>
                <c:pt idx="9">
                  <c:v>5.2809999999999997</c:v>
                </c:pt>
                <c:pt idx="10">
                  <c:v>4.6790000000000003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0"/>
        <c:overlap val="100"/>
        <c:axId val="470561304"/>
        <c:axId val="470561696"/>
      </c:barChart>
      <c:catAx>
        <c:axId val="47056130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24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nb-NO"/>
          </a:p>
        </c:txPr>
        <c:crossAx val="470561696"/>
        <c:crosses val="autoZero"/>
        <c:auto val="1"/>
        <c:lblAlgn val="ctr"/>
        <c:lblOffset val="100"/>
        <c:noMultiLvlLbl val="0"/>
      </c:catAx>
      <c:valAx>
        <c:axId val="47056169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bg1">
                  <a:lumMod val="95000"/>
                </a:schemeClr>
              </a:solidFill>
              <a:round/>
            </a:ln>
            <a:effectLst/>
          </c:spPr>
        </c:majorGridlines>
        <c:title>
          <c:tx>
            <c:strRef>
              <c:f>'Fig-data'!$C$10</c:f>
              <c:strCache>
                <c:ptCount val="1"/>
                <c:pt idx="0">
                  <c:v>Milliarder NOK (2015)</c:v>
                </c:pt>
              </c:strCache>
            </c:strRef>
          </c:tx>
          <c:layout>
            <c:manualLayout>
              <c:xMode val="edge"/>
              <c:yMode val="edge"/>
              <c:x val="2.7686310882800658E-2"/>
              <c:y val="0.3043406032986116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24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nb-NO"/>
            </a:p>
          </c:txPr>
        </c:title>
        <c:numFmt formatCode="#,##0" sourceLinked="1"/>
        <c:majorTickMark val="out"/>
        <c:minorTickMark val="none"/>
        <c:tickLblPos val="nextTo"/>
        <c:spPr>
          <a:noFill/>
          <a:ln>
            <a:solidFill>
              <a:schemeClr val="bg1">
                <a:lumMod val="75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24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nb-NO"/>
          </a:p>
        </c:txPr>
        <c:crossAx val="47056130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10169387366818879"/>
          <c:y val="0.85766623263889019"/>
          <c:w val="0.84284514435695534"/>
          <c:h val="0.12756239149305559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28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nb-NO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nb-NO"/>
    </a:p>
  </c:txPr>
  <c:printSettings>
    <c:headerFooter/>
    <c:pageMargins b="0.75000000000000044" l="0.7000000000000004" r="0.7000000000000004" t="0.75000000000000044" header="0.30000000000000021" footer="0.30000000000000021"/>
    <c:pageSetup orientation="landscape"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nb-NO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0243060312024356"/>
          <c:y val="5.0925925925925923E-2"/>
          <c:w val="0.8670138413242009"/>
          <c:h val="0.7470767144097229"/>
        </c:manualLayout>
      </c:layout>
      <c:barChart>
        <c:barDir val="col"/>
        <c:grouping val="stacked"/>
        <c:varyColors val="0"/>
        <c:ser>
          <c:idx val="0"/>
          <c:order val="0"/>
          <c:tx>
            <c:strRef>
              <c:f>'Fig-data'!$D$23</c:f>
              <c:strCache>
                <c:ptCount val="1"/>
                <c:pt idx="0">
                  <c:v>Investments</c:v>
                </c:pt>
              </c:strCache>
            </c:strRef>
          </c:tx>
          <c:spPr>
            <a:solidFill>
              <a:schemeClr val="accent1">
                <a:lumMod val="50000"/>
              </a:schemeClr>
            </a:solidFill>
            <a:ln>
              <a:noFill/>
            </a:ln>
            <a:effectLst/>
          </c:spPr>
          <c:invertIfNegative val="0"/>
          <c:cat>
            <c:numRef>
              <c:f>'Fig-data'!$C$24:$C$34</c:f>
              <c:numCache>
                <c:formatCode>General</c:formatCode>
                <c:ptCount val="11"/>
                <c:pt idx="0">
                  <c:v>2010</c:v>
                </c:pt>
                <c:pt idx="1">
                  <c:v>2011</c:v>
                </c:pt>
                <c:pt idx="2">
                  <c:v>2012</c:v>
                </c:pt>
                <c:pt idx="3">
                  <c:v>2013</c:v>
                </c:pt>
                <c:pt idx="4">
                  <c:v>2014</c:v>
                </c:pt>
                <c:pt idx="5">
                  <c:v>2015</c:v>
                </c:pt>
                <c:pt idx="6">
                  <c:v>2016</c:v>
                </c:pt>
                <c:pt idx="7">
                  <c:v>2017</c:v>
                </c:pt>
                <c:pt idx="8">
                  <c:v>2018</c:v>
                </c:pt>
                <c:pt idx="9">
                  <c:v>2019</c:v>
                </c:pt>
                <c:pt idx="10">
                  <c:v>2020</c:v>
                </c:pt>
              </c:numCache>
            </c:numRef>
          </c:cat>
          <c:val>
            <c:numRef>
              <c:f>'Fig-data'!$D$24:$D$34</c:f>
              <c:numCache>
                <c:formatCode>#,##0</c:formatCode>
                <c:ptCount val="11"/>
                <c:pt idx="0">
                  <c:v>104.36800667701864</c:v>
                </c:pt>
                <c:pt idx="1">
                  <c:v>127.16918282208587</c:v>
                </c:pt>
                <c:pt idx="2">
                  <c:v>154.42169497716895</c:v>
                </c:pt>
                <c:pt idx="3">
                  <c:v>179.78471691505217</c:v>
                </c:pt>
                <c:pt idx="4">
                  <c:v>176.58416917898433</c:v>
                </c:pt>
                <c:pt idx="5">
                  <c:v>147.566</c:v>
                </c:pt>
                <c:pt idx="6">
                  <c:v>134.44800000000001</c:v>
                </c:pt>
                <c:pt idx="7">
                  <c:v>125.738</c:v>
                </c:pt>
                <c:pt idx="8">
                  <c:v>118.86</c:v>
                </c:pt>
                <c:pt idx="9">
                  <c:v>120.465</c:v>
                </c:pt>
                <c:pt idx="10">
                  <c:v>123.81100000000001</c:v>
                </c:pt>
              </c:numCache>
            </c:numRef>
          </c:val>
        </c:ser>
        <c:ser>
          <c:idx val="1"/>
          <c:order val="1"/>
          <c:tx>
            <c:strRef>
              <c:f>'Fig-data'!$E$23</c:f>
              <c:strCache>
                <c:ptCount val="1"/>
                <c:pt idx="0">
                  <c:v>Operating costs</c:v>
                </c:pt>
              </c:strCache>
            </c:strRef>
          </c:tx>
          <c:spPr>
            <a:solidFill>
              <a:schemeClr val="accent1">
                <a:lumMod val="75000"/>
              </a:schemeClr>
            </a:solidFill>
            <a:ln>
              <a:noFill/>
            </a:ln>
            <a:effectLst/>
          </c:spPr>
          <c:invertIfNegative val="0"/>
          <c:cat>
            <c:numRef>
              <c:f>'Fig-data'!$C$24:$C$34</c:f>
              <c:numCache>
                <c:formatCode>General</c:formatCode>
                <c:ptCount val="11"/>
                <c:pt idx="0">
                  <c:v>2010</c:v>
                </c:pt>
                <c:pt idx="1">
                  <c:v>2011</c:v>
                </c:pt>
                <c:pt idx="2">
                  <c:v>2012</c:v>
                </c:pt>
                <c:pt idx="3">
                  <c:v>2013</c:v>
                </c:pt>
                <c:pt idx="4">
                  <c:v>2014</c:v>
                </c:pt>
                <c:pt idx="5">
                  <c:v>2015</c:v>
                </c:pt>
                <c:pt idx="6">
                  <c:v>2016</c:v>
                </c:pt>
                <c:pt idx="7">
                  <c:v>2017</c:v>
                </c:pt>
                <c:pt idx="8">
                  <c:v>2018</c:v>
                </c:pt>
                <c:pt idx="9">
                  <c:v>2019</c:v>
                </c:pt>
                <c:pt idx="10">
                  <c:v>2020</c:v>
                </c:pt>
              </c:numCache>
            </c:numRef>
          </c:cat>
          <c:val>
            <c:numRef>
              <c:f>'Fig-data'!$E$24:$E$34</c:f>
              <c:numCache>
                <c:formatCode>#,##0</c:formatCode>
                <c:ptCount val="11"/>
                <c:pt idx="0">
                  <c:v>59.569993555900616</c:v>
                </c:pt>
                <c:pt idx="1">
                  <c:v>58.824093174846617</c:v>
                </c:pt>
                <c:pt idx="2">
                  <c:v>65.010998401826484</c:v>
                </c:pt>
                <c:pt idx="3">
                  <c:v>66.727987108792846</c:v>
                </c:pt>
                <c:pt idx="4">
                  <c:v>69.078887311576167</c:v>
                </c:pt>
                <c:pt idx="5">
                  <c:v>65.313999999999993</c:v>
                </c:pt>
                <c:pt idx="6">
                  <c:v>62.728999999999999</c:v>
                </c:pt>
                <c:pt idx="7">
                  <c:v>60.984000000000002</c:v>
                </c:pt>
                <c:pt idx="8">
                  <c:v>58.887999999999998</c:v>
                </c:pt>
                <c:pt idx="9">
                  <c:v>59.639000000000003</c:v>
                </c:pt>
                <c:pt idx="10">
                  <c:v>61.927</c:v>
                </c:pt>
              </c:numCache>
            </c:numRef>
          </c:val>
        </c:ser>
        <c:ser>
          <c:idx val="3"/>
          <c:order val="2"/>
          <c:tx>
            <c:strRef>
              <c:f>'Fig-data'!$G$23</c:f>
              <c:strCache>
                <c:ptCount val="1"/>
                <c:pt idx="0">
                  <c:v>Disposal and cessation</c:v>
                </c:pt>
              </c:strCache>
            </c:strRef>
          </c:tx>
          <c:spPr>
            <a:solidFill>
              <a:schemeClr val="bg1">
                <a:lumMod val="85000"/>
              </a:schemeClr>
            </a:solidFill>
            <a:ln>
              <a:noFill/>
            </a:ln>
            <a:effectLst/>
          </c:spPr>
          <c:invertIfNegative val="0"/>
          <c:cat>
            <c:numRef>
              <c:f>'Fig-data'!$C$24:$C$34</c:f>
              <c:numCache>
                <c:formatCode>General</c:formatCode>
                <c:ptCount val="11"/>
                <c:pt idx="0">
                  <c:v>2010</c:v>
                </c:pt>
                <c:pt idx="1">
                  <c:v>2011</c:v>
                </c:pt>
                <c:pt idx="2">
                  <c:v>2012</c:v>
                </c:pt>
                <c:pt idx="3">
                  <c:v>2013</c:v>
                </c:pt>
                <c:pt idx="4">
                  <c:v>2014</c:v>
                </c:pt>
                <c:pt idx="5">
                  <c:v>2015</c:v>
                </c:pt>
                <c:pt idx="6">
                  <c:v>2016</c:v>
                </c:pt>
                <c:pt idx="7">
                  <c:v>2017</c:v>
                </c:pt>
                <c:pt idx="8">
                  <c:v>2018</c:v>
                </c:pt>
                <c:pt idx="9">
                  <c:v>2019</c:v>
                </c:pt>
                <c:pt idx="10">
                  <c:v>2020</c:v>
                </c:pt>
              </c:numCache>
            </c:numRef>
          </c:cat>
          <c:val>
            <c:numRef>
              <c:f>'Fig-data'!$G$24:$G$34</c:f>
              <c:numCache>
                <c:formatCode>#,##0</c:formatCode>
                <c:ptCount val="11"/>
                <c:pt idx="0">
                  <c:v>3.5239991459627329</c:v>
                </c:pt>
                <c:pt idx="1">
                  <c:v>3.249636579754601</c:v>
                </c:pt>
                <c:pt idx="2">
                  <c:v>3.4871881278538814</c:v>
                </c:pt>
                <c:pt idx="3">
                  <c:v>4.4156774217585699</c:v>
                </c:pt>
                <c:pt idx="4">
                  <c:v>8.0322150592711843</c:v>
                </c:pt>
                <c:pt idx="5">
                  <c:v>12.089</c:v>
                </c:pt>
                <c:pt idx="6">
                  <c:v>11.531000000000001</c:v>
                </c:pt>
                <c:pt idx="7">
                  <c:v>11.936</c:v>
                </c:pt>
                <c:pt idx="8">
                  <c:v>11.907999999999999</c:v>
                </c:pt>
                <c:pt idx="9">
                  <c:v>12.669</c:v>
                </c:pt>
                <c:pt idx="10">
                  <c:v>10.817</c:v>
                </c:pt>
              </c:numCache>
            </c:numRef>
          </c:val>
        </c:ser>
        <c:ser>
          <c:idx val="4"/>
          <c:order val="3"/>
          <c:tx>
            <c:strRef>
              <c:f>'Fig-data'!$H$23</c:f>
              <c:strCache>
                <c:ptCount val="1"/>
                <c:pt idx="0">
                  <c:v>Other costs</c:v>
                </c:pt>
              </c:strCache>
            </c:strRef>
          </c:tx>
          <c:spPr>
            <a:solidFill>
              <a:schemeClr val="accent1">
                <a:lumMod val="40000"/>
                <a:lumOff val="60000"/>
              </a:schemeClr>
            </a:solidFill>
            <a:ln>
              <a:noFill/>
            </a:ln>
            <a:effectLst/>
          </c:spPr>
          <c:invertIfNegative val="0"/>
          <c:cat>
            <c:numRef>
              <c:f>'Fig-data'!$C$24:$C$34</c:f>
              <c:numCache>
                <c:formatCode>General</c:formatCode>
                <c:ptCount val="11"/>
                <c:pt idx="0">
                  <c:v>2010</c:v>
                </c:pt>
                <c:pt idx="1">
                  <c:v>2011</c:v>
                </c:pt>
                <c:pt idx="2">
                  <c:v>2012</c:v>
                </c:pt>
                <c:pt idx="3">
                  <c:v>2013</c:v>
                </c:pt>
                <c:pt idx="4">
                  <c:v>2014</c:v>
                </c:pt>
                <c:pt idx="5">
                  <c:v>2015</c:v>
                </c:pt>
                <c:pt idx="6">
                  <c:v>2016</c:v>
                </c:pt>
                <c:pt idx="7">
                  <c:v>2017</c:v>
                </c:pt>
                <c:pt idx="8">
                  <c:v>2018</c:v>
                </c:pt>
                <c:pt idx="9">
                  <c:v>2019</c:v>
                </c:pt>
                <c:pt idx="10">
                  <c:v>2020</c:v>
                </c:pt>
              </c:numCache>
            </c:numRef>
          </c:cat>
          <c:val>
            <c:numRef>
              <c:f>'Fig-data'!$H$24:$H$34</c:f>
              <c:numCache>
                <c:formatCode>#,##0</c:formatCode>
                <c:ptCount val="11"/>
                <c:pt idx="0">
                  <c:v>6.0903545031055897</c:v>
                </c:pt>
                <c:pt idx="1">
                  <c:v>5.4025074386503062</c:v>
                </c:pt>
                <c:pt idx="2">
                  <c:v>6.4933481735159821</c:v>
                </c:pt>
                <c:pt idx="3">
                  <c:v>7.2790576005961256</c:v>
                </c:pt>
                <c:pt idx="4">
                  <c:v>11.069693106980829</c:v>
                </c:pt>
                <c:pt idx="5">
                  <c:v>8.0489999999999995</c:v>
                </c:pt>
                <c:pt idx="6">
                  <c:v>8.0079999999999991</c:v>
                </c:pt>
                <c:pt idx="7">
                  <c:v>7.9749999999999996</c:v>
                </c:pt>
                <c:pt idx="8">
                  <c:v>5.9059999999999997</c:v>
                </c:pt>
                <c:pt idx="9">
                  <c:v>5.2809999999999997</c:v>
                </c:pt>
                <c:pt idx="10">
                  <c:v>4.6790000000000003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0"/>
        <c:overlap val="100"/>
        <c:axId val="463301368"/>
        <c:axId val="463301760"/>
      </c:barChart>
      <c:catAx>
        <c:axId val="46330136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24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nb-NO"/>
          </a:p>
        </c:txPr>
        <c:crossAx val="463301760"/>
        <c:crosses val="autoZero"/>
        <c:auto val="1"/>
        <c:lblAlgn val="ctr"/>
        <c:lblOffset val="100"/>
        <c:noMultiLvlLbl val="0"/>
      </c:catAx>
      <c:valAx>
        <c:axId val="46330176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bg1">
                  <a:lumMod val="95000"/>
                </a:schemeClr>
              </a:solidFill>
              <a:round/>
            </a:ln>
            <a:effectLst/>
          </c:spPr>
        </c:majorGridlines>
        <c:title>
          <c:tx>
            <c:strRef>
              <c:f>'Fig-data'!$C$11</c:f>
              <c:strCache>
                <c:ptCount val="1"/>
                <c:pt idx="0">
                  <c:v>Billion NOK (2015)</c:v>
                </c:pt>
              </c:strCache>
            </c:strRef>
          </c:tx>
          <c:layout>
            <c:manualLayout>
              <c:xMode val="edge"/>
              <c:yMode val="edge"/>
              <c:x val="2.7686310882800658E-2"/>
              <c:y val="0.3043406032986116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24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nb-NO"/>
            </a:p>
          </c:txPr>
        </c:title>
        <c:numFmt formatCode="#,##0" sourceLinked="1"/>
        <c:majorTickMark val="out"/>
        <c:minorTickMark val="none"/>
        <c:tickLblPos val="nextTo"/>
        <c:spPr>
          <a:noFill/>
          <a:ln>
            <a:solidFill>
              <a:schemeClr val="bg1">
                <a:lumMod val="75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24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nb-NO"/>
          </a:p>
        </c:txPr>
        <c:crossAx val="463301368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10169387366818879"/>
          <c:y val="0.85766623263889019"/>
          <c:w val="0.84284514435695534"/>
          <c:h val="0.12756239149305559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28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nb-NO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nb-NO"/>
    </a:p>
  </c:txPr>
  <c:printSettings>
    <c:headerFooter/>
    <c:pageMargins b="0.75000000000000044" l="0.7000000000000004" r="0.7000000000000004" t="0.75000000000000044" header="0.30000000000000021" footer="0.30000000000000021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9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9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633413</xdr:colOff>
      <xdr:row>2</xdr:row>
      <xdr:rowOff>152400</xdr:rowOff>
    </xdr:from>
    <xdr:to>
      <xdr:col>28</xdr:col>
      <xdr:colOff>321413</xdr:colOff>
      <xdr:row>51</xdr:row>
      <xdr:rowOff>33900</xdr:rowOff>
    </xdr:to>
    <xdr:graphicFrame macro="">
      <xdr:nvGraphicFramePr>
        <xdr:cNvPr id="2" name="Diagram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542925</xdr:colOff>
      <xdr:row>2</xdr:row>
      <xdr:rowOff>133350</xdr:rowOff>
    </xdr:from>
    <xdr:to>
      <xdr:col>28</xdr:col>
      <xdr:colOff>230925</xdr:colOff>
      <xdr:row>51</xdr:row>
      <xdr:rowOff>14850</xdr:rowOff>
    </xdr:to>
    <xdr:graphicFrame macro="">
      <xdr:nvGraphicFramePr>
        <xdr:cNvPr id="2" name="Diagram 2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64"/>
  <sheetViews>
    <sheetView tabSelected="1" workbookViewId="0">
      <selection activeCell="C5" sqref="C5:N5"/>
    </sheetView>
  </sheetViews>
  <sheetFormatPr baseColWidth="10" defaultRowHeight="15" x14ac:dyDescent="0.25"/>
  <cols>
    <col min="1" max="1" width="6" customWidth="1"/>
    <col min="2" max="2" width="34.140625" customWidth="1"/>
    <col min="3" max="3" width="13.42578125" customWidth="1"/>
    <col min="4" max="4" width="15.42578125" customWidth="1"/>
    <col min="5" max="8" width="15.5703125" customWidth="1"/>
  </cols>
  <sheetData>
    <row r="1" spans="1:14" ht="15.75" thickBot="1" x14ac:dyDescent="0.3">
      <c r="A1" t="s">
        <v>7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</row>
    <row r="2" spans="1:14" ht="15.75" thickBot="1" x14ac:dyDescent="0.3">
      <c r="A2" s="2"/>
      <c r="B2" s="3" t="s">
        <v>8</v>
      </c>
      <c r="C2" s="4"/>
      <c r="D2" s="27" t="s">
        <v>29</v>
      </c>
      <c r="E2" s="51"/>
      <c r="F2" s="52"/>
      <c r="G2" s="52"/>
      <c r="H2" s="52"/>
      <c r="I2" s="52"/>
      <c r="J2" s="52"/>
      <c r="K2" s="52"/>
      <c r="L2" s="52"/>
      <c r="M2" s="52"/>
      <c r="N2" s="53"/>
    </row>
    <row r="3" spans="1:14" ht="15.75" thickBot="1" x14ac:dyDescent="0.3">
      <c r="A3" s="6"/>
      <c r="B3" s="7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</row>
    <row r="4" spans="1:14" x14ac:dyDescent="0.25">
      <c r="A4" s="2"/>
      <c r="B4" s="8" t="s">
        <v>9</v>
      </c>
      <c r="C4" s="54" t="s">
        <v>35</v>
      </c>
      <c r="D4" s="54"/>
      <c r="E4" s="54"/>
      <c r="F4" s="54"/>
      <c r="G4" s="54"/>
      <c r="H4" s="54"/>
      <c r="I4" s="54"/>
      <c r="J4" s="54"/>
      <c r="K4" s="54"/>
      <c r="L4" s="54"/>
      <c r="M4" s="54"/>
      <c r="N4" s="55"/>
    </row>
    <row r="5" spans="1:14" ht="15.75" thickBot="1" x14ac:dyDescent="0.3">
      <c r="A5" s="2"/>
      <c r="B5" s="9" t="s">
        <v>10</v>
      </c>
      <c r="C5" s="56" t="s">
        <v>36</v>
      </c>
      <c r="D5" s="56"/>
      <c r="E5" s="56"/>
      <c r="F5" s="56"/>
      <c r="G5" s="56"/>
      <c r="H5" s="56"/>
      <c r="I5" s="56"/>
      <c r="J5" s="56"/>
      <c r="K5" s="56"/>
      <c r="L5" s="56"/>
      <c r="M5" s="56"/>
      <c r="N5" s="57"/>
    </row>
    <row r="6" spans="1:14" ht="15.75" thickBot="1" x14ac:dyDescent="0.3">
      <c r="A6" s="6"/>
      <c r="B6" s="10"/>
      <c r="C6" s="6"/>
      <c r="D6" s="11"/>
      <c r="E6" s="6"/>
      <c r="F6" s="12"/>
      <c r="G6" s="6"/>
      <c r="H6" s="6"/>
      <c r="I6" s="6"/>
      <c r="J6" s="6"/>
      <c r="K6" s="6"/>
      <c r="L6" s="6"/>
      <c r="M6" s="6"/>
      <c r="N6" s="6"/>
    </row>
    <row r="7" spans="1:14" ht="15.75" thickBot="1" x14ac:dyDescent="0.3">
      <c r="A7" s="6"/>
      <c r="B7" s="13" t="s">
        <v>11</v>
      </c>
      <c r="C7" s="2"/>
      <c r="D7" s="2"/>
      <c r="E7" s="14"/>
      <c r="F7" s="2"/>
      <c r="G7" s="12"/>
      <c r="H7" s="6"/>
      <c r="I7" s="6"/>
      <c r="J7" s="6"/>
      <c r="K7" s="6"/>
      <c r="L7" s="6"/>
      <c r="M7" s="6"/>
      <c r="N7" s="6"/>
    </row>
    <row r="8" spans="1:14" x14ac:dyDescent="0.25">
      <c r="A8" s="6"/>
      <c r="B8" s="8" t="s">
        <v>12</v>
      </c>
      <c r="C8" s="58"/>
      <c r="D8" s="59"/>
      <c r="E8" s="59"/>
      <c r="F8" s="60"/>
      <c r="G8" s="12"/>
      <c r="H8" s="6"/>
      <c r="I8" s="6"/>
      <c r="J8" s="6"/>
      <c r="K8" s="6"/>
      <c r="L8" s="6"/>
      <c r="M8" s="6"/>
      <c r="N8" s="6"/>
    </row>
    <row r="9" spans="1:14" x14ac:dyDescent="0.25">
      <c r="A9" s="6"/>
      <c r="B9" s="15" t="s">
        <v>13</v>
      </c>
      <c r="C9" s="61"/>
      <c r="D9" s="62"/>
      <c r="E9" s="62"/>
      <c r="F9" s="63"/>
      <c r="G9" s="6"/>
      <c r="H9" s="6"/>
      <c r="I9" s="6"/>
      <c r="J9" s="6"/>
      <c r="K9" s="6"/>
      <c r="L9" s="6"/>
      <c r="M9" s="6"/>
      <c r="N9" s="6"/>
    </row>
    <row r="10" spans="1:14" x14ac:dyDescent="0.25">
      <c r="A10" s="6"/>
      <c r="B10" s="16" t="s">
        <v>14</v>
      </c>
      <c r="C10" s="50" t="s">
        <v>31</v>
      </c>
      <c r="D10" s="39"/>
      <c r="E10" s="39"/>
      <c r="F10" s="40"/>
      <c r="G10" s="12"/>
      <c r="H10" s="6"/>
      <c r="I10" s="6"/>
      <c r="J10" s="6"/>
      <c r="K10" s="6"/>
      <c r="L10" s="6"/>
      <c r="M10" s="6"/>
      <c r="N10" s="6"/>
    </row>
    <row r="11" spans="1:14" x14ac:dyDescent="0.25">
      <c r="A11" s="6"/>
      <c r="B11" s="15" t="s">
        <v>15</v>
      </c>
      <c r="C11" s="35" t="s">
        <v>32</v>
      </c>
      <c r="D11" s="36"/>
      <c r="E11" s="36"/>
      <c r="F11" s="37"/>
      <c r="G11" s="12"/>
      <c r="H11" s="6"/>
      <c r="I11" s="6"/>
      <c r="J11" s="6"/>
      <c r="K11" s="6"/>
      <c r="L11" s="6"/>
      <c r="M11" s="6"/>
      <c r="N11" s="6"/>
    </row>
    <row r="12" spans="1:14" x14ac:dyDescent="0.25">
      <c r="A12" s="6"/>
      <c r="B12" s="16" t="s">
        <v>16</v>
      </c>
      <c r="C12" s="38"/>
      <c r="D12" s="39"/>
      <c r="E12" s="39"/>
      <c r="F12" s="40"/>
      <c r="G12" s="12"/>
      <c r="H12" s="6"/>
      <c r="I12" s="6"/>
      <c r="J12" s="6"/>
      <c r="K12" s="6"/>
      <c r="L12" s="6"/>
      <c r="M12" s="6"/>
      <c r="N12" s="6"/>
    </row>
    <row r="13" spans="1:14" ht="15.75" thickBot="1" x14ac:dyDescent="0.3">
      <c r="A13" s="6"/>
      <c r="B13" s="9" t="s">
        <v>17</v>
      </c>
      <c r="C13" s="41"/>
      <c r="D13" s="42"/>
      <c r="E13" s="42"/>
      <c r="F13" s="43"/>
      <c r="G13" s="12"/>
      <c r="H13" s="6"/>
      <c r="I13" s="6"/>
      <c r="J13" s="6"/>
      <c r="K13" s="6"/>
      <c r="L13" s="6"/>
      <c r="M13" s="6"/>
      <c r="N13" s="6"/>
    </row>
    <row r="14" spans="1:14" ht="15.75" thickBot="1" x14ac:dyDescent="0.3">
      <c r="A14" s="6"/>
      <c r="B14" s="10"/>
      <c r="C14" s="2"/>
      <c r="D14" s="6"/>
      <c r="E14" s="11"/>
      <c r="F14" s="6"/>
      <c r="G14" s="12"/>
      <c r="H14" s="6"/>
      <c r="I14" s="6"/>
      <c r="J14" s="6"/>
      <c r="K14" s="6"/>
      <c r="L14" s="6"/>
      <c r="M14" s="6"/>
      <c r="N14" s="6"/>
    </row>
    <row r="15" spans="1:14" x14ac:dyDescent="0.25">
      <c r="A15" s="6"/>
      <c r="B15" s="8" t="s">
        <v>18</v>
      </c>
      <c r="C15" s="44" t="s">
        <v>24</v>
      </c>
      <c r="D15" s="45"/>
      <c r="E15" s="45"/>
      <c r="F15" s="45"/>
      <c r="G15" s="45"/>
      <c r="H15" s="45"/>
      <c r="I15" s="45"/>
      <c r="J15" s="45"/>
      <c r="K15" s="45"/>
      <c r="L15" s="45"/>
      <c r="M15" s="45"/>
      <c r="N15" s="46"/>
    </row>
    <row r="16" spans="1:14" s="6" customFormat="1" ht="15.75" thickBot="1" x14ac:dyDescent="0.3">
      <c r="B16" s="9" t="s">
        <v>19</v>
      </c>
      <c r="C16" s="32" t="s">
        <v>25</v>
      </c>
      <c r="D16" s="33"/>
      <c r="E16" s="33"/>
      <c r="F16" s="33"/>
      <c r="G16" s="33"/>
      <c r="H16" s="33"/>
      <c r="I16" s="33"/>
      <c r="J16" s="33"/>
      <c r="K16" s="33"/>
      <c r="L16" s="33"/>
      <c r="M16" s="33"/>
      <c r="N16" s="34"/>
    </row>
    <row r="17" spans="2:15" s="6" customFormat="1" ht="15.75" thickBot="1" x14ac:dyDescent="0.3">
      <c r="B17" s="10"/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</row>
    <row r="18" spans="2:15" s="6" customFormat="1" x14ac:dyDescent="0.25">
      <c r="B18" s="17" t="s">
        <v>20</v>
      </c>
      <c r="C18" s="47" t="s">
        <v>34</v>
      </c>
      <c r="D18" s="48"/>
      <c r="E18" s="48"/>
      <c r="F18" s="48"/>
      <c r="G18" s="48"/>
      <c r="H18" s="48"/>
      <c r="I18" s="48"/>
      <c r="J18" s="48"/>
      <c r="K18" s="48"/>
      <c r="L18" s="48"/>
      <c r="M18" s="48"/>
      <c r="N18" s="49"/>
    </row>
    <row r="19" spans="2:15" s="6" customFormat="1" ht="15.75" thickBot="1" x14ac:dyDescent="0.3">
      <c r="B19" s="18" t="s">
        <v>21</v>
      </c>
      <c r="C19" s="32" t="s">
        <v>33</v>
      </c>
      <c r="D19" s="33"/>
      <c r="E19" s="33"/>
      <c r="F19" s="33"/>
      <c r="G19" s="33"/>
      <c r="H19" s="33"/>
      <c r="I19" s="33"/>
      <c r="J19" s="33"/>
      <c r="K19" s="33"/>
      <c r="L19" s="33"/>
      <c r="M19" s="33"/>
      <c r="N19" s="34"/>
    </row>
    <row r="20" spans="2:15" s="6" customFormat="1" x14ac:dyDescent="0.25">
      <c r="B20" s="10"/>
      <c r="C20" s="2"/>
      <c r="E20" s="11"/>
      <c r="G20" s="12"/>
    </row>
    <row r="21" spans="2:15" s="6" customFormat="1" ht="15.75" thickBot="1" x14ac:dyDescent="0.3">
      <c r="B21" s="19"/>
      <c r="E21" s="2"/>
      <c r="F21" s="2"/>
      <c r="G21" s="2"/>
    </row>
    <row r="22" spans="2:15" ht="30" x14ac:dyDescent="0.25">
      <c r="B22" s="8" t="s">
        <v>22</v>
      </c>
      <c r="C22" s="20"/>
      <c r="D22" s="21" t="s">
        <v>0</v>
      </c>
      <c r="E22" s="22" t="s">
        <v>26</v>
      </c>
      <c r="F22" s="22" t="s">
        <v>1</v>
      </c>
      <c r="G22" s="22" t="s">
        <v>30</v>
      </c>
      <c r="H22" s="22" t="s">
        <v>2</v>
      </c>
      <c r="I22" s="22" t="s">
        <v>28</v>
      </c>
      <c r="J22" s="30"/>
      <c r="K22" s="30"/>
      <c r="L22" s="30"/>
      <c r="M22" s="30"/>
      <c r="N22" s="30"/>
    </row>
    <row r="23" spans="2:15" ht="30.75" thickBot="1" x14ac:dyDescent="0.3">
      <c r="B23" s="23"/>
      <c r="C23" s="24" t="s">
        <v>23</v>
      </c>
      <c r="D23" s="25" t="s">
        <v>3</v>
      </c>
      <c r="E23" s="25" t="s">
        <v>4</v>
      </c>
      <c r="F23" s="25" t="s">
        <v>5</v>
      </c>
      <c r="G23" s="25" t="s">
        <v>27</v>
      </c>
      <c r="H23" s="25" t="s">
        <v>6</v>
      </c>
      <c r="I23" s="25" t="s">
        <v>28</v>
      </c>
      <c r="J23" s="25"/>
      <c r="K23" s="25"/>
      <c r="L23" s="25"/>
      <c r="M23" s="25"/>
      <c r="N23" s="26"/>
    </row>
    <row r="24" spans="2:15" x14ac:dyDescent="0.25">
      <c r="B24">
        <v>2010</v>
      </c>
      <c r="C24" s="30">
        <v>2010</v>
      </c>
      <c r="D24" s="1">
        <v>104.36800667701864</v>
      </c>
      <c r="E24" s="1">
        <v>59.569993555900616</v>
      </c>
      <c r="F24" s="1">
        <v>31.935986058074537</v>
      </c>
      <c r="G24" s="1">
        <v>3.5239991459627329</v>
      </c>
      <c r="H24" s="1">
        <v>6.0903545031055897</v>
      </c>
      <c r="I24" s="1">
        <f t="shared" ref="I24:I34" si="0">SUM(D24:H24)</f>
        <v>205.48833994006213</v>
      </c>
      <c r="L24" s="30"/>
      <c r="M24" s="30"/>
      <c r="N24" s="30"/>
      <c r="O24" s="30"/>
    </row>
    <row r="25" spans="2:15" x14ac:dyDescent="0.25">
      <c r="B25">
        <v>2011</v>
      </c>
      <c r="C25" s="30">
        <v>2011</v>
      </c>
      <c r="D25" s="1">
        <v>127.16918282208587</v>
      </c>
      <c r="E25" s="1">
        <v>58.824093174846617</v>
      </c>
      <c r="F25" s="1">
        <v>34.590767808358891</v>
      </c>
      <c r="G25" s="1">
        <v>3.249636579754601</v>
      </c>
      <c r="H25" s="1">
        <v>5.4025074386503062</v>
      </c>
      <c r="I25" s="29">
        <f t="shared" si="0"/>
        <v>229.23618782369627</v>
      </c>
      <c r="K25" s="30"/>
      <c r="L25" s="30"/>
      <c r="M25" s="30"/>
      <c r="N25" s="30"/>
      <c r="O25" s="30"/>
    </row>
    <row r="26" spans="2:15" x14ac:dyDescent="0.25">
      <c r="B26" s="30">
        <v>2012</v>
      </c>
      <c r="C26" s="30">
        <v>2012</v>
      </c>
      <c r="D26" s="1">
        <v>154.42169497716895</v>
      </c>
      <c r="E26" s="1">
        <v>65.010998401826484</v>
      </c>
      <c r="F26" s="1">
        <v>32.190175205251137</v>
      </c>
      <c r="G26" s="1">
        <v>3.4871881278538814</v>
      </c>
      <c r="H26" s="1">
        <v>6.4933481735159821</v>
      </c>
      <c r="I26" s="29">
        <f t="shared" si="0"/>
        <v>261.60340488561644</v>
      </c>
      <c r="K26" s="30"/>
      <c r="L26" s="30"/>
      <c r="M26" s="30"/>
      <c r="N26" s="30"/>
      <c r="O26" s="30"/>
    </row>
    <row r="27" spans="2:15" x14ac:dyDescent="0.25">
      <c r="B27" s="30">
        <v>2013</v>
      </c>
      <c r="C27" s="30">
        <v>2013</v>
      </c>
      <c r="D27" s="1">
        <v>179.78471691505217</v>
      </c>
      <c r="E27" s="1">
        <v>66.727987108792846</v>
      </c>
      <c r="F27" s="1">
        <v>41.292545629806263</v>
      </c>
      <c r="G27" s="1">
        <v>4.4156774217585699</v>
      </c>
      <c r="H27" s="1">
        <v>7.2790576005961256</v>
      </c>
      <c r="I27" s="29">
        <f t="shared" si="0"/>
        <v>299.49998467600597</v>
      </c>
      <c r="K27" s="30"/>
      <c r="L27" s="30"/>
      <c r="M27" s="30"/>
      <c r="N27" s="30"/>
      <c r="O27" s="30"/>
    </row>
    <row r="28" spans="2:15" x14ac:dyDescent="0.25">
      <c r="B28" s="30">
        <v>2014</v>
      </c>
      <c r="C28" s="30">
        <v>2014</v>
      </c>
      <c r="D28" s="1">
        <v>176.58416917898433</v>
      </c>
      <c r="E28" s="31">
        <v>69.078887311576167</v>
      </c>
      <c r="F28" s="31">
        <v>37.934815234596805</v>
      </c>
      <c r="G28" s="31">
        <v>8.0322150592711843</v>
      </c>
      <c r="H28" s="31">
        <v>11.069693106980829</v>
      </c>
      <c r="I28" s="29">
        <f t="shared" si="0"/>
        <v>302.69977989140932</v>
      </c>
      <c r="K28" s="30"/>
      <c r="L28" s="30"/>
      <c r="M28" s="30"/>
      <c r="N28" s="30"/>
      <c r="O28" s="30"/>
    </row>
    <row r="29" spans="2:15" x14ac:dyDescent="0.25">
      <c r="B29" s="30">
        <v>2015</v>
      </c>
      <c r="C29" s="30">
        <v>2015</v>
      </c>
      <c r="D29" s="31">
        <v>147.566</v>
      </c>
      <c r="E29" s="31">
        <v>65.313999999999993</v>
      </c>
      <c r="F29" s="31">
        <v>32.761062549999998</v>
      </c>
      <c r="G29" s="31">
        <v>12.089</v>
      </c>
      <c r="H29" s="31">
        <v>8.0489999999999995</v>
      </c>
      <c r="I29" s="31">
        <f t="shared" si="0"/>
        <v>265.77906254999999</v>
      </c>
      <c r="K29" s="30"/>
      <c r="L29" s="30"/>
      <c r="M29" s="30"/>
      <c r="N29" s="30"/>
      <c r="O29" s="30"/>
    </row>
    <row r="30" spans="2:15" x14ac:dyDescent="0.25">
      <c r="B30" s="30">
        <v>2016</v>
      </c>
      <c r="C30" s="30">
        <v>2016</v>
      </c>
      <c r="D30" s="31">
        <v>134.44800000000001</v>
      </c>
      <c r="E30" s="31">
        <v>62.728999999999999</v>
      </c>
      <c r="F30" s="31">
        <v>21.569953725499996</v>
      </c>
      <c r="G30" s="31">
        <v>11.531000000000001</v>
      </c>
      <c r="H30" s="31">
        <v>8.0079999999999991</v>
      </c>
      <c r="I30" s="31">
        <f t="shared" si="0"/>
        <v>238.28595372550004</v>
      </c>
      <c r="K30" s="30"/>
      <c r="L30" s="30"/>
      <c r="M30" s="30"/>
      <c r="N30" s="30"/>
      <c r="O30" s="30"/>
    </row>
    <row r="31" spans="2:15" x14ac:dyDescent="0.25">
      <c r="B31" s="30">
        <v>2017</v>
      </c>
      <c r="C31" s="30">
        <v>2017</v>
      </c>
      <c r="D31" s="31">
        <v>125.738</v>
      </c>
      <c r="E31" s="31">
        <v>60.984000000000002</v>
      </c>
      <c r="F31" s="31">
        <v>18.659906590399022</v>
      </c>
      <c r="G31" s="31">
        <v>11.936</v>
      </c>
      <c r="H31" s="31">
        <v>7.9749999999999996</v>
      </c>
      <c r="I31" s="31">
        <f t="shared" si="0"/>
        <v>225.29290659039904</v>
      </c>
      <c r="K31" s="30"/>
      <c r="L31" s="30"/>
      <c r="M31" s="30"/>
      <c r="N31" s="30"/>
      <c r="O31" s="30"/>
    </row>
    <row r="32" spans="2:15" x14ac:dyDescent="0.25">
      <c r="B32" s="30">
        <v>2018</v>
      </c>
      <c r="C32" s="30">
        <v>2018</v>
      </c>
      <c r="D32" s="31">
        <v>118.86</v>
      </c>
      <c r="E32" s="31">
        <v>58.887999999999998</v>
      </c>
      <c r="F32" s="31">
        <v>21.769890872132194</v>
      </c>
      <c r="G32" s="31">
        <v>11.907999999999999</v>
      </c>
      <c r="H32" s="31">
        <v>5.9059999999999997</v>
      </c>
      <c r="I32" s="31">
        <f t="shared" si="0"/>
        <v>217.33189087213216</v>
      </c>
      <c r="K32" s="30"/>
      <c r="L32" s="30"/>
      <c r="M32" s="30"/>
      <c r="N32" s="30"/>
      <c r="O32" s="30"/>
    </row>
    <row r="33" spans="2:20" x14ac:dyDescent="0.25">
      <c r="B33" s="30">
        <v>2019</v>
      </c>
      <c r="C33" s="30">
        <v>2019</v>
      </c>
      <c r="D33" s="31">
        <v>120.465</v>
      </c>
      <c r="E33" s="31">
        <v>59.639000000000003</v>
      </c>
      <c r="F33" s="31">
        <v>24.188767510702437</v>
      </c>
      <c r="G33" s="31">
        <v>12.669</v>
      </c>
      <c r="H33" s="31">
        <v>5.2809999999999997</v>
      </c>
      <c r="I33" s="31">
        <f t="shared" si="0"/>
        <v>222.24276751070246</v>
      </c>
      <c r="K33" s="30"/>
      <c r="L33" s="30"/>
      <c r="M33" s="30"/>
      <c r="N33" s="30"/>
      <c r="O33" s="30"/>
    </row>
    <row r="34" spans="2:20" x14ac:dyDescent="0.25">
      <c r="B34" s="30">
        <v>2020</v>
      </c>
      <c r="C34" s="30">
        <v>2020</v>
      </c>
      <c r="D34" s="31">
        <v>123.81100000000001</v>
      </c>
      <c r="E34" s="31">
        <v>61.927</v>
      </c>
      <c r="F34" s="31">
        <v>27.21236334016524</v>
      </c>
      <c r="G34" s="31">
        <v>10.817</v>
      </c>
      <c r="H34" s="31">
        <v>4.6790000000000003</v>
      </c>
      <c r="I34" s="31">
        <f t="shared" si="0"/>
        <v>228.44636334016525</v>
      </c>
      <c r="K34" s="30"/>
      <c r="L34" s="30"/>
      <c r="M34" s="30"/>
      <c r="N34" s="30"/>
      <c r="O34" s="30"/>
    </row>
    <row r="37" spans="2:20" x14ac:dyDescent="0.25">
      <c r="D37" s="30"/>
      <c r="E37" s="30"/>
      <c r="F37" s="30"/>
      <c r="G37" s="30"/>
      <c r="H37" s="30"/>
      <c r="I37" s="30"/>
      <c r="J37" s="30"/>
      <c r="K37" s="30"/>
      <c r="L37" s="30"/>
      <c r="M37" s="30"/>
      <c r="N37" s="30"/>
      <c r="O37" s="30"/>
      <c r="P37" s="30"/>
      <c r="Q37" s="30"/>
      <c r="R37" s="30"/>
    </row>
    <row r="38" spans="2:20" x14ac:dyDescent="0.25">
      <c r="C38" s="30"/>
      <c r="D38" s="30"/>
      <c r="E38" s="30"/>
      <c r="F38" s="30"/>
      <c r="G38" s="30"/>
      <c r="H38" s="30"/>
      <c r="I38" s="30"/>
      <c r="J38" s="30"/>
      <c r="K38" s="30"/>
      <c r="L38" s="30"/>
      <c r="M38" s="30"/>
      <c r="N38" s="30"/>
      <c r="O38" s="30"/>
      <c r="P38" s="30"/>
      <c r="Q38" s="30"/>
      <c r="R38" s="30"/>
      <c r="S38" s="30"/>
      <c r="T38" s="30"/>
    </row>
    <row r="39" spans="2:20" x14ac:dyDescent="0.25">
      <c r="C39" s="30"/>
      <c r="D39" s="30"/>
      <c r="E39" s="30"/>
      <c r="F39" s="30"/>
      <c r="G39" s="30"/>
      <c r="H39" s="30"/>
      <c r="I39" s="30"/>
      <c r="J39" s="30"/>
      <c r="K39" s="30"/>
      <c r="L39" s="30"/>
      <c r="M39" s="30"/>
      <c r="N39" s="30"/>
      <c r="O39" s="30"/>
      <c r="P39" s="30"/>
      <c r="Q39" s="30"/>
      <c r="R39" s="30"/>
      <c r="S39" s="30"/>
      <c r="T39" s="30"/>
    </row>
    <row r="40" spans="2:20" x14ac:dyDescent="0.25">
      <c r="C40" s="30"/>
      <c r="D40" s="30"/>
      <c r="E40" s="30"/>
      <c r="F40" s="30"/>
      <c r="G40" s="30"/>
      <c r="H40" s="30"/>
      <c r="I40" s="30"/>
      <c r="J40" s="30"/>
      <c r="K40" s="30"/>
      <c r="L40" s="30"/>
      <c r="M40" s="30"/>
      <c r="N40" s="30"/>
      <c r="O40" s="30"/>
      <c r="P40" s="30"/>
      <c r="Q40" s="30"/>
      <c r="R40" s="30"/>
      <c r="S40" s="30"/>
      <c r="T40" s="30"/>
    </row>
    <row r="41" spans="2:20" x14ac:dyDescent="0.25">
      <c r="C41" s="30"/>
      <c r="D41" s="30"/>
      <c r="E41" s="30"/>
      <c r="F41" s="30"/>
      <c r="G41" s="30"/>
      <c r="H41" s="30"/>
      <c r="I41" s="30"/>
      <c r="J41" s="30"/>
      <c r="K41" s="30"/>
      <c r="L41" s="30"/>
      <c r="M41" s="30"/>
      <c r="N41" s="30"/>
      <c r="O41" s="30"/>
      <c r="P41" s="30"/>
      <c r="Q41" s="30"/>
      <c r="R41" s="30"/>
      <c r="S41" s="30"/>
      <c r="T41" s="30"/>
    </row>
    <row r="42" spans="2:20" x14ac:dyDescent="0.25">
      <c r="C42" s="30"/>
      <c r="D42" s="30"/>
      <c r="E42" s="30"/>
      <c r="F42" s="30"/>
      <c r="G42" s="30"/>
      <c r="H42" s="30"/>
      <c r="I42" s="30"/>
      <c r="J42" s="30"/>
      <c r="K42" s="30"/>
      <c r="L42" s="30"/>
      <c r="M42" s="30"/>
      <c r="N42" s="30"/>
      <c r="O42" s="30"/>
      <c r="P42" s="30"/>
      <c r="Q42" s="30"/>
      <c r="R42" s="30"/>
      <c r="S42" s="30"/>
      <c r="T42" s="30"/>
    </row>
    <row r="43" spans="2:20" x14ac:dyDescent="0.25">
      <c r="C43" s="30"/>
      <c r="D43" s="30"/>
      <c r="E43" s="30"/>
      <c r="F43" s="30"/>
      <c r="G43" s="30"/>
      <c r="H43" s="30"/>
      <c r="I43" s="30"/>
      <c r="J43" s="30"/>
      <c r="K43" s="30"/>
      <c r="L43" s="30"/>
      <c r="M43" s="30"/>
      <c r="N43" s="30"/>
      <c r="O43" s="30"/>
      <c r="P43" s="30"/>
      <c r="Q43" s="30"/>
      <c r="R43" s="30"/>
      <c r="S43" s="30"/>
      <c r="T43" s="30"/>
    </row>
    <row r="44" spans="2:20" x14ac:dyDescent="0.25">
      <c r="C44" s="30"/>
      <c r="D44" s="30"/>
      <c r="E44" s="30"/>
      <c r="F44" s="30"/>
      <c r="G44" s="30"/>
      <c r="H44" s="30"/>
      <c r="I44" s="30"/>
      <c r="J44" s="30"/>
      <c r="K44" s="30"/>
      <c r="L44" s="30"/>
      <c r="M44" s="30"/>
      <c r="N44" s="30"/>
      <c r="O44" s="30"/>
      <c r="P44" s="30"/>
      <c r="Q44" s="30"/>
      <c r="R44" s="30"/>
      <c r="S44" s="30"/>
      <c r="T44" s="30"/>
    </row>
    <row r="45" spans="2:20" x14ac:dyDescent="0.25">
      <c r="C45" s="30"/>
      <c r="D45" s="30"/>
      <c r="E45" s="30"/>
      <c r="F45" s="30"/>
      <c r="G45" s="30"/>
      <c r="H45" s="30"/>
      <c r="I45" s="30"/>
      <c r="J45" s="30"/>
      <c r="K45" s="30"/>
      <c r="L45" s="30"/>
      <c r="M45" s="30"/>
      <c r="N45" s="30"/>
      <c r="O45" s="30"/>
      <c r="P45" s="30"/>
      <c r="Q45" s="30"/>
      <c r="R45" s="30"/>
      <c r="S45" s="30"/>
      <c r="T45" s="30"/>
    </row>
    <row r="46" spans="2:20" x14ac:dyDescent="0.25">
      <c r="C46" s="30"/>
      <c r="D46" s="30"/>
      <c r="E46" s="30"/>
      <c r="F46" s="30"/>
      <c r="G46" s="30"/>
      <c r="H46" s="30"/>
      <c r="I46" s="30"/>
      <c r="J46" s="30"/>
      <c r="K46" s="30"/>
      <c r="L46" s="30"/>
      <c r="M46" s="30"/>
      <c r="N46" s="30"/>
      <c r="O46" s="30"/>
      <c r="P46" s="30"/>
      <c r="Q46" s="30"/>
      <c r="R46" s="30"/>
      <c r="S46" s="30"/>
      <c r="T46" s="30"/>
    </row>
    <row r="47" spans="2:20" x14ac:dyDescent="0.25">
      <c r="C47" s="30"/>
      <c r="D47" s="30"/>
      <c r="E47" s="30"/>
      <c r="F47" s="30"/>
      <c r="G47" s="30"/>
      <c r="H47" s="30"/>
      <c r="I47" s="30"/>
      <c r="J47" s="30"/>
      <c r="K47" s="30"/>
      <c r="L47" s="30"/>
      <c r="M47" s="30"/>
      <c r="N47" s="30"/>
      <c r="O47" s="30"/>
      <c r="P47" s="30"/>
      <c r="Q47" s="30"/>
      <c r="R47" s="30"/>
      <c r="S47" s="30"/>
      <c r="T47" s="30"/>
    </row>
    <row r="48" spans="2:20" x14ac:dyDescent="0.25">
      <c r="C48" s="30"/>
      <c r="D48" s="30"/>
      <c r="E48" s="30"/>
      <c r="F48" s="30"/>
      <c r="G48" s="30"/>
      <c r="H48" s="30"/>
      <c r="I48" s="30"/>
      <c r="J48" s="30"/>
      <c r="K48" s="30"/>
      <c r="L48" s="30"/>
      <c r="M48" s="30"/>
      <c r="N48" s="30"/>
      <c r="O48" s="30"/>
      <c r="P48" s="30"/>
      <c r="Q48" s="30"/>
      <c r="R48" s="30"/>
      <c r="S48" s="30"/>
      <c r="T48" s="30"/>
    </row>
    <row r="49" spans="3:20" x14ac:dyDescent="0.25">
      <c r="C49" s="30"/>
      <c r="D49" s="30"/>
      <c r="E49" s="30"/>
      <c r="F49" s="30"/>
      <c r="G49" s="30"/>
      <c r="H49" s="30"/>
      <c r="I49" s="30"/>
      <c r="J49" s="30"/>
      <c r="K49" s="30"/>
      <c r="L49" s="30"/>
      <c r="M49" s="30"/>
      <c r="N49" s="30"/>
      <c r="O49" s="30"/>
      <c r="P49" s="30"/>
      <c r="Q49" s="30"/>
      <c r="R49" s="30"/>
      <c r="S49" s="30"/>
      <c r="T49" s="30"/>
    </row>
    <row r="50" spans="3:20" x14ac:dyDescent="0.25">
      <c r="C50" s="30"/>
      <c r="D50" s="30"/>
      <c r="E50" s="30"/>
      <c r="F50" s="30"/>
      <c r="G50" s="30"/>
      <c r="H50" s="30"/>
      <c r="I50" s="30"/>
      <c r="J50" s="30"/>
      <c r="K50" s="30"/>
      <c r="L50" s="30"/>
      <c r="M50" s="30"/>
      <c r="N50" s="30"/>
      <c r="O50" s="30"/>
      <c r="P50" s="30"/>
      <c r="Q50" s="30"/>
      <c r="R50" s="30"/>
      <c r="S50" s="30"/>
      <c r="T50" s="30"/>
    </row>
    <row r="51" spans="3:20" x14ac:dyDescent="0.25">
      <c r="C51" s="30"/>
      <c r="D51" s="30"/>
      <c r="E51" s="30"/>
      <c r="F51" s="30"/>
      <c r="G51" s="30"/>
      <c r="H51" s="30"/>
      <c r="I51" s="30"/>
      <c r="J51" s="30"/>
      <c r="K51" s="30"/>
      <c r="L51" s="30"/>
      <c r="M51" s="30"/>
      <c r="N51" s="30"/>
      <c r="O51" s="30"/>
      <c r="P51" s="30"/>
      <c r="Q51" s="30"/>
      <c r="R51" s="30"/>
      <c r="S51" s="30"/>
      <c r="T51" s="30"/>
    </row>
    <row r="52" spans="3:20" x14ac:dyDescent="0.25">
      <c r="C52" s="30"/>
      <c r="D52" s="30"/>
      <c r="E52" s="30"/>
      <c r="F52" s="30"/>
      <c r="G52" s="30"/>
      <c r="H52" s="30"/>
      <c r="I52" s="30"/>
      <c r="J52" s="30"/>
      <c r="K52" s="30"/>
      <c r="L52" s="30"/>
      <c r="M52" s="30"/>
      <c r="N52" s="30"/>
      <c r="O52" s="30"/>
      <c r="P52" s="30"/>
      <c r="Q52" s="30"/>
      <c r="R52" s="30"/>
      <c r="S52" s="30"/>
      <c r="T52" s="30"/>
    </row>
    <row r="53" spans="3:20" x14ac:dyDescent="0.25">
      <c r="D53" s="30"/>
      <c r="E53" s="30"/>
      <c r="F53" s="30"/>
      <c r="G53" s="30"/>
      <c r="H53" s="30"/>
      <c r="I53" s="30"/>
      <c r="J53" s="30"/>
      <c r="K53" s="30"/>
      <c r="L53" s="30"/>
      <c r="M53" s="30"/>
      <c r="N53" s="30"/>
      <c r="O53" s="30"/>
      <c r="P53" s="30"/>
      <c r="Q53" s="30"/>
      <c r="R53" s="30"/>
    </row>
    <row r="54" spans="3:20" x14ac:dyDescent="0.25">
      <c r="D54" s="30"/>
      <c r="E54" s="30"/>
      <c r="F54" s="30"/>
      <c r="G54" s="30"/>
      <c r="H54" s="30"/>
      <c r="I54" s="30"/>
      <c r="J54" s="30"/>
      <c r="K54" s="30"/>
      <c r="L54" s="30"/>
      <c r="M54" s="30"/>
      <c r="N54" s="30"/>
      <c r="O54" s="30"/>
      <c r="P54" s="30"/>
      <c r="Q54" s="30"/>
      <c r="R54" s="30"/>
    </row>
    <row r="55" spans="3:20" x14ac:dyDescent="0.25">
      <c r="D55" s="30"/>
      <c r="E55" s="30"/>
      <c r="F55" s="30"/>
      <c r="G55" s="30"/>
      <c r="H55" s="30"/>
      <c r="I55" s="30"/>
      <c r="J55" s="30"/>
      <c r="K55" s="30"/>
      <c r="L55" s="30"/>
      <c r="M55" s="30"/>
      <c r="N55" s="30"/>
      <c r="O55" s="30"/>
      <c r="P55" s="30"/>
      <c r="Q55" s="30"/>
      <c r="R55" s="30"/>
    </row>
    <row r="56" spans="3:20" x14ac:dyDescent="0.25">
      <c r="D56" s="30"/>
      <c r="E56" s="30"/>
      <c r="F56" s="30"/>
      <c r="G56" s="30"/>
      <c r="H56" s="30"/>
      <c r="I56" s="30"/>
      <c r="J56" s="30"/>
      <c r="K56" s="30"/>
      <c r="L56" s="30"/>
      <c r="M56" s="30"/>
      <c r="N56" s="30"/>
      <c r="O56" s="30"/>
      <c r="P56" s="30"/>
      <c r="Q56" s="30"/>
      <c r="R56" s="30"/>
    </row>
    <row r="57" spans="3:20" x14ac:dyDescent="0.25">
      <c r="D57" s="30"/>
      <c r="E57" s="30"/>
      <c r="F57" s="30"/>
      <c r="G57" s="30"/>
      <c r="H57" s="30"/>
      <c r="I57" s="30"/>
      <c r="J57" s="30"/>
      <c r="K57" s="30"/>
      <c r="L57" s="30"/>
      <c r="M57" s="30"/>
      <c r="N57" s="30"/>
      <c r="O57" s="30"/>
      <c r="P57" s="30"/>
      <c r="Q57" s="30"/>
      <c r="R57" s="30"/>
    </row>
    <row r="58" spans="3:20" x14ac:dyDescent="0.25">
      <c r="D58" s="30"/>
      <c r="E58" s="30"/>
      <c r="F58" s="30"/>
      <c r="G58" s="30"/>
      <c r="H58" s="30"/>
      <c r="I58" s="30"/>
      <c r="J58" s="30"/>
      <c r="K58" s="30"/>
      <c r="L58" s="30"/>
      <c r="M58" s="30"/>
      <c r="N58" s="30"/>
      <c r="O58" s="30"/>
      <c r="P58" s="30"/>
      <c r="Q58" s="30"/>
      <c r="R58" s="30"/>
    </row>
    <row r="59" spans="3:20" x14ac:dyDescent="0.25">
      <c r="D59" s="30"/>
      <c r="E59" s="30"/>
      <c r="F59" s="30"/>
      <c r="G59" s="30"/>
      <c r="H59" s="30"/>
      <c r="I59" s="30"/>
      <c r="J59" s="30"/>
      <c r="K59" s="30"/>
      <c r="L59" s="30"/>
      <c r="M59" s="30"/>
      <c r="N59" s="30"/>
      <c r="O59" s="30"/>
      <c r="P59" s="30"/>
      <c r="Q59" s="30"/>
      <c r="R59" s="30"/>
    </row>
    <row r="60" spans="3:20" x14ac:dyDescent="0.25">
      <c r="D60" s="30"/>
      <c r="E60" s="30"/>
      <c r="F60" s="30"/>
      <c r="G60" s="30"/>
      <c r="H60" s="30"/>
      <c r="I60" s="30"/>
      <c r="J60" s="30"/>
      <c r="K60" s="30"/>
      <c r="L60" s="30"/>
      <c r="M60" s="30"/>
      <c r="N60" s="30"/>
      <c r="O60" s="30"/>
      <c r="P60" s="30"/>
      <c r="Q60" s="30"/>
      <c r="R60" s="30"/>
    </row>
    <row r="61" spans="3:20" x14ac:dyDescent="0.25">
      <c r="D61" s="30"/>
      <c r="E61" s="30"/>
      <c r="F61" s="30"/>
      <c r="G61" s="30"/>
      <c r="H61" s="30"/>
      <c r="I61" s="30"/>
      <c r="J61" s="30"/>
      <c r="K61" s="30"/>
      <c r="L61" s="30"/>
      <c r="M61" s="30"/>
      <c r="N61" s="30"/>
      <c r="O61" s="30"/>
      <c r="P61" s="30"/>
      <c r="Q61" s="30"/>
      <c r="R61" s="30"/>
    </row>
    <row r="62" spans="3:20" x14ac:dyDescent="0.25">
      <c r="D62" s="30"/>
      <c r="E62" s="30"/>
      <c r="F62" s="30"/>
      <c r="G62" s="30"/>
      <c r="H62" s="30"/>
      <c r="I62" s="30"/>
      <c r="J62" s="30"/>
      <c r="K62" s="30"/>
      <c r="L62" s="30"/>
      <c r="M62" s="30"/>
      <c r="N62" s="30"/>
      <c r="O62" s="30"/>
      <c r="P62" s="30"/>
      <c r="Q62" s="30"/>
      <c r="R62" s="30"/>
    </row>
    <row r="63" spans="3:20" x14ac:dyDescent="0.25">
      <c r="D63" s="30"/>
      <c r="E63" s="30"/>
      <c r="F63" s="30"/>
      <c r="G63" s="30"/>
      <c r="H63" s="30"/>
      <c r="I63" s="30"/>
      <c r="J63" s="30"/>
      <c r="K63" s="30"/>
      <c r="L63" s="30"/>
      <c r="M63" s="30"/>
      <c r="N63" s="30"/>
      <c r="O63" s="30"/>
      <c r="P63" s="30"/>
      <c r="Q63" s="30"/>
      <c r="R63" s="30"/>
    </row>
    <row r="64" spans="3:20" x14ac:dyDescent="0.25">
      <c r="D64" s="30"/>
      <c r="E64" s="30"/>
      <c r="F64" s="30"/>
      <c r="G64" s="30"/>
      <c r="H64" s="30"/>
      <c r="I64" s="30"/>
      <c r="J64" s="30"/>
      <c r="K64" s="30"/>
      <c r="L64" s="30"/>
      <c r="M64" s="30"/>
      <c r="N64" s="30"/>
      <c r="O64" s="30"/>
      <c r="P64" s="30"/>
      <c r="Q64" s="30"/>
      <c r="R64" s="30"/>
    </row>
  </sheetData>
  <mergeCells count="13">
    <mergeCell ref="C10:F10"/>
    <mergeCell ref="E2:N2"/>
    <mergeCell ref="C4:N4"/>
    <mergeCell ref="C5:N5"/>
    <mergeCell ref="C8:F8"/>
    <mergeCell ref="C9:F9"/>
    <mergeCell ref="C19:N19"/>
    <mergeCell ref="C11:F11"/>
    <mergeCell ref="C12:F12"/>
    <mergeCell ref="C13:F13"/>
    <mergeCell ref="C15:N15"/>
    <mergeCell ref="C16:N16"/>
    <mergeCell ref="C18:N18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zoomScale="55" zoomScaleNormal="55" workbookViewId="0">
      <selection activeCell="H60" sqref="H60"/>
    </sheetView>
  </sheetViews>
  <sheetFormatPr baseColWidth="10" defaultColWidth="11.42578125" defaultRowHeight="15" x14ac:dyDescent="0.25"/>
  <cols>
    <col min="1" max="16384" width="11.42578125" style="28"/>
  </cols>
  <sheetData/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topLeftCell="A3" zoomScale="55" zoomScaleNormal="55" workbookViewId="0">
      <selection activeCell="L66" sqref="L66"/>
    </sheetView>
  </sheetViews>
  <sheetFormatPr baseColWidth="10" defaultColWidth="11.42578125" defaultRowHeight="15" x14ac:dyDescent="0.25"/>
  <cols>
    <col min="1" max="16384" width="11.42578125" style="28"/>
  </cols>
  <sheetData/>
  <pageMargins left="0.7" right="0.7" top="0.75" bottom="0.75" header="0.3" footer="0.3"/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Regneark" ma:contentTypeID="0x0101004CDB2DF23ADD41698A8980908777EB5F00407F26D7FA917443907B9E1059FA2B48" ma:contentTypeVersion="0" ma:contentTypeDescription="Standard Excel-regneark." ma:contentTypeScope="" ma:versionID="57063c1c4a3ca8642e011509e2c620ca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7ccce0c49e0ef6fdeb6e379369ca6d97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nholdstype"/>
        <xsd:element ref="dc:title" minOccurs="0" maxOccurs="1" ma:index="4" ma:displayName="Tit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6DC0CE01-4DE7-4869-BAEA-1D9E34157808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7B398676-2785-4B80-AD41-3D75A095A4FA}">
  <ds:schemaRefs>
    <ds:schemaRef ds:uri="http://schemas.microsoft.com/office/infopath/2007/PartnerControls"/>
    <ds:schemaRef ds:uri="http://purl.org/dc/elements/1.1/"/>
    <ds:schemaRef ds:uri="http://schemas.microsoft.com/office/2006/documentManagement/types"/>
    <ds:schemaRef ds:uri="http://purl.org/dc/terms/"/>
    <ds:schemaRef ds:uri="http://schemas.openxmlformats.org/package/2006/metadata/core-properties"/>
    <ds:schemaRef ds:uri="http://purl.org/dc/dcmitype/"/>
    <ds:schemaRef ds:uri="http://schemas.microsoft.com/office/2006/metadata/properties"/>
    <ds:schemaRef ds:uri="http://www.w3.org/XML/1998/namespace"/>
  </ds:schemaRefs>
</ds:datastoreItem>
</file>

<file path=customXml/itemProps3.xml><?xml version="1.0" encoding="utf-8"?>
<ds:datastoreItem xmlns:ds="http://schemas.openxmlformats.org/officeDocument/2006/customXml" ds:itemID="{CC674F09-6ACA-4421-933D-C3D067AFB35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Regneark</vt:lpstr>
      </vt:variant>
      <vt:variant>
        <vt:i4>3</vt:i4>
      </vt:variant>
    </vt:vector>
  </HeadingPairs>
  <TitlesOfParts>
    <vt:vector size="3" baseType="lpstr">
      <vt:lpstr>Fig-data</vt:lpstr>
      <vt:lpstr>Fig_norsk</vt:lpstr>
      <vt:lpstr>Fig_engelsk</vt:lpstr>
    </vt:vector>
  </TitlesOfParts>
  <Company>OD - PTIL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Toft Anders</dc:creator>
  <cp:lastModifiedBy>Erik Christopher Reinskou</cp:lastModifiedBy>
  <cp:lastPrinted>2015-09-29T13:43:07Z</cp:lastPrinted>
  <dcterms:created xsi:type="dcterms:W3CDTF">2015-01-10T17:43:29Z</dcterms:created>
  <dcterms:modified xsi:type="dcterms:W3CDTF">2016-03-07T17:32:47Z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0x0101004CDB2DF23ADD41698A8980908777EB5F00407F26D7FA917443907B9E1059FA2B48</vt:lpwstr>
  </property>
</Properties>
</file>