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Users\tahh\Desktop\"/>
    </mc:Choice>
  </mc:AlternateContent>
  <bookViews>
    <workbookView xWindow="0" yWindow="0" windowWidth="28800" windowHeight="16365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<sst xmlns="http://schemas.openxmlformats.org/spreadsheetml/2006/main" count="34" uniqueCount="34">
  <si>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</si>
  <si>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</si>
  <si>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</si>
  <si>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</si>
  <si>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</si>
  <si>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</si>
  <si>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</si>
  <si>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</si>
  <si>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</si>
  <si>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</si>
  <si>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</si>
  <si>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</si>
  <si>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</si>
  <si>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</si>
  <si>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</si>
  <si>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</si>
  <si>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</si>
  <si>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</si>
  <si>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</si>
  <si>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</si>
  <si>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</si>
  <si>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</si>
  <si>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</si>
  <si>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</si>
  <si>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</si>
  <si>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</si>
  <si>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</si>
  <si>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</si>
  <si>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(2018)</t>
  </si>
  <si>
    <t>Billion NOK (2018)</t>
  </si>
  <si>
    <t>Historiske tall for 2006-2016 og prognose for 2017-2022</t>
  </si>
  <si>
    <t>Historical figures for 2006-2016 and forecast for 2017-2022</t>
  </si>
  <si>
    <t>Pågående feltutbygginger januar 2018</t>
  </si>
  <si>
    <t>Ongoing field developments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</si>
</sst>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103.68564149860332</c:v>
                </c:pt>
                <c:pt idx="1">
                  <c:v>112.2156238581132</c:v>
                </c:pt>
                <c:pt idx="2">
                  <c:v>119.71520860752726</c:v>
                </c:pt>
                <c:pt idx="3">
                  <c:v>130.50576509942601</c:v>
                </c:pt>
                <c:pt idx="4">
                  <c:v>112.1976278554267</c:v>
                </c:pt>
                <c:pt idx="5">
                  <c:v>136.39175678562916</c:v>
                </c:pt>
                <c:pt idx="6">
                  <c:v>164.4454998806219</c:v>
                </c:pt>
                <c:pt idx="7">
                  <c:v>181.81543339048173</c:v>
                </c:pt>
                <c:pt idx="8">
                  <c:v>165.97631635977933</c:v>
                </c:pt>
                <c:pt idx="9">
                  <c:v>130.65678937830398</c:v>
                </c:pt>
                <c:pt idx="10">
                  <c:v>89.327064424</c:v>
                </c:pt>
                <c:pt idx="11">
                  <c:v>70.998080000000002</c:v>
                </c:pt>
                <c:pt idx="12">
                  <c:v>66.450463999999997</c:v>
                </c:pt>
                <c:pt idx="13">
                  <c:v>81.989167999999992</c:v>
                </c:pt>
                <c:pt idx="14">
                  <c:v>79.614775999999992</c:v>
                </c:pt>
                <c:pt idx="15">
                  <c:v>69.633592000000007</c:v>
                </c:pt>
                <c:pt idx="16">
                  <c:v>62.172087999999995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2018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0.23566759219721325</c:v>
                </c:pt>
                <c:pt idx="6">
                  <c:v>1.6654039066581465</c:v>
                </c:pt>
                <c:pt idx="7">
                  <c:v>10.851013667036494</c:v>
                </c:pt>
                <c:pt idx="8">
                  <c:v>23.50681103009601</c:v>
                </c:pt>
                <c:pt idx="9">
                  <c:v>36.724966082559995</c:v>
                </c:pt>
                <c:pt idx="10">
                  <c:v>46.663221888000002</c:v>
                </c:pt>
                <c:pt idx="11">
                  <c:v>49.209960000000009</c:v>
                </c:pt>
                <c:pt idx="12">
                  <c:v>42.10304</c:v>
                </c:pt>
                <c:pt idx="13">
                  <c:v>32.328103999999996</c:v>
                </c:pt>
                <c:pt idx="14">
                  <c:v>24.208231999999999</c:v>
                </c:pt>
                <c:pt idx="15">
                  <c:v>16.888968000000002</c:v>
                </c:pt>
                <c:pt idx="16">
                  <c:v>16.820896000000001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2.1844000000000001</c:v>
                </c:pt>
                <c:pt idx="12">
                  <c:v>15.580360000000001</c:v>
                </c:pt>
                <c:pt idx="13">
                  <c:v>25.750520000000002</c:v>
                </c:pt>
                <c:pt idx="14">
                  <c:v>35.254184000000002</c:v>
                </c:pt>
                <c:pt idx="15">
                  <c:v>40.53332000000001</c:v>
                </c:pt>
                <c:pt idx="16">
                  <c:v>44.165520000000001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(2018)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'Fig-data'!$D$24:$D$40</c:f>
              <c:numCache>
                <c:formatCode>0</c:formatCode>
                <c:ptCount val="17"/>
                <c:pt idx="0">
                  <c:v>103.68564149860332</c:v>
                </c:pt>
                <c:pt idx="1">
                  <c:v>112.2156238581132</c:v>
                </c:pt>
                <c:pt idx="2">
                  <c:v>119.71520860752726</c:v>
                </c:pt>
                <c:pt idx="3">
                  <c:v>130.50576509942601</c:v>
                </c:pt>
                <c:pt idx="4">
                  <c:v>112.1976278554267</c:v>
                </c:pt>
                <c:pt idx="5">
                  <c:v>136.39175678562916</c:v>
                </c:pt>
                <c:pt idx="6">
                  <c:v>164.4454998806219</c:v>
                </c:pt>
                <c:pt idx="7">
                  <c:v>181.81543339048173</c:v>
                </c:pt>
                <c:pt idx="8">
                  <c:v>165.97631635977933</c:v>
                </c:pt>
                <c:pt idx="9">
                  <c:v>130.65678937830398</c:v>
                </c:pt>
                <c:pt idx="10">
                  <c:v>89.327064424</c:v>
                </c:pt>
                <c:pt idx="11">
                  <c:v>70.998080000000002</c:v>
                </c:pt>
                <c:pt idx="12">
                  <c:v>66.450463999999997</c:v>
                </c:pt>
                <c:pt idx="13">
                  <c:v>81.989167999999992</c:v>
                </c:pt>
                <c:pt idx="14">
                  <c:v>79.614775999999992</c:v>
                </c:pt>
                <c:pt idx="15">
                  <c:v>69.633592000000007</c:v>
                </c:pt>
                <c:pt idx="16">
                  <c:v>62.172087999999995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2018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'Fig-data'!$E$24:$E$40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0.23566759219721325</c:v>
                </c:pt>
                <c:pt idx="6">
                  <c:v>1.6654039066581465</c:v>
                </c:pt>
                <c:pt idx="7">
                  <c:v>10.851013667036494</c:v>
                </c:pt>
                <c:pt idx="8">
                  <c:v>23.50681103009601</c:v>
                </c:pt>
                <c:pt idx="9">
                  <c:v>36.724966082559995</c:v>
                </c:pt>
                <c:pt idx="10">
                  <c:v>46.663221888000002</c:v>
                </c:pt>
                <c:pt idx="11">
                  <c:v>49.209960000000009</c:v>
                </c:pt>
                <c:pt idx="12">
                  <c:v>42.10304</c:v>
                </c:pt>
                <c:pt idx="13">
                  <c:v>32.328103999999996</c:v>
                </c:pt>
                <c:pt idx="14">
                  <c:v>24.208231999999999</c:v>
                </c:pt>
                <c:pt idx="15">
                  <c:v>16.888968000000002</c:v>
                </c:pt>
                <c:pt idx="16">
                  <c:v>16.820896000000001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'Fig-data'!$F$24:$F$40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2.1844000000000001</c:v>
                </c:pt>
                <c:pt idx="12">
                  <c:v>15.580360000000001</c:v>
                </c:pt>
                <c:pt idx="13">
                  <c:v>25.750520000000002</c:v>
                </c:pt>
                <c:pt idx="14">
                  <c:v>35.254184000000002</c:v>
                </c:pt>
                <c:pt idx="15">
                  <c:v>40.53332000000001</c:v>
                </c:pt>
                <c:pt idx="16">
                  <c:v>44.165520000000001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(2018)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selection activeCell="B41" sqref="B41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30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2006</v>
      </c>
      <c r="C24">
        <v>2006</v>
      </c>
      <c r="D24" s="28">
        <v>103.68564149860332</v>
      </c>
      <c r="E24" s="28">
        <v>0</v>
      </c>
      <c r="F24" s="28">
        <v>0</v>
      </c>
      <c r="G24" s="28">
        <f t="shared" ref="G24:G39" si="0">SUM(D24:F24)</f>
        <v>103.68564149860332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2007</v>
      </c>
      <c r="C25">
        <v>2007</v>
      </c>
      <c r="D25" s="28">
        <v>112.2156238581132</v>
      </c>
      <c r="E25" s="28">
        <v>0</v>
      </c>
      <c r="F25" s="28">
        <v>0</v>
      </c>
      <c r="G25" s="64">
        <f t="shared" si="0"/>
        <v>112.2156238581132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2008</v>
      </c>
      <c r="C26">
        <v>2008</v>
      </c>
      <c r="D26" s="28">
        <v>119.71520860752726</v>
      </c>
      <c r="E26" s="28">
        <v>0</v>
      </c>
      <c r="F26" s="28">
        <v>0</v>
      </c>
      <c r="G26" s="64">
        <f t="shared" si="0"/>
        <v>119.71520860752726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2009</v>
      </c>
      <c r="C27">
        <v>2009</v>
      </c>
      <c r="D27" s="28">
        <v>130.50576509942601</v>
      </c>
      <c r="E27" s="28">
        <v>0</v>
      </c>
      <c r="F27" s="28">
        <v>0</v>
      </c>
      <c r="G27" s="64">
        <f t="shared" si="0"/>
        <v>130.50576509942601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2010</v>
      </c>
      <c r="C28">
        <v>2010</v>
      </c>
      <c r="D28" s="28">
        <v>112.1976278554267</v>
      </c>
      <c r="E28" s="28">
        <v>0</v>
      </c>
      <c r="F28" s="28">
        <v>0</v>
      </c>
      <c r="G28" s="64">
        <f t="shared" si="0"/>
        <v>112.1976278554267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2011</v>
      </c>
      <c r="C29">
        <v>2011</v>
      </c>
      <c r="D29" s="28">
        <v>136.39175678562916</v>
      </c>
      <c r="E29" s="28">
        <v>0.23566759219721325</v>
      </c>
      <c r="F29" s="28">
        <v>0</v>
      </c>
      <c r="G29" s="64">
        <f t="shared" si="0"/>
        <v>136.62742437782637</v>
      </c>
      <c r="I29" s="35"/>
      <c r="J29" s="35"/>
      <c r="K29" s="35"/>
    </row>
    <row r="30" spans="1:15" x14ac:dyDescent="0.25">
      <c r="B30">
        <v>2012</v>
      </c>
      <c r="C30">
        <v>2012</v>
      </c>
      <c r="D30" s="28">
        <v>164.4454998806219</v>
      </c>
      <c r="E30" s="28">
        <v>1.6654039066581465</v>
      </c>
      <c r="F30" s="28">
        <v>0</v>
      </c>
      <c r="G30" s="64">
        <f t="shared" si="0"/>
        <v>166.11090378728005</v>
      </c>
      <c r="I30" s="35"/>
      <c r="J30" s="35"/>
      <c r="K30" s="35"/>
    </row>
    <row r="31" spans="1:15" x14ac:dyDescent="0.25">
      <c r="B31">
        <v>2013</v>
      </c>
      <c r="C31">
        <v>2013</v>
      </c>
      <c r="D31" s="28">
        <v>181.81543339048173</v>
      </c>
      <c r="E31" s="28">
        <v>10.851013667036494</v>
      </c>
      <c r="F31" s="28">
        <v>0</v>
      </c>
      <c r="G31" s="64">
        <f t="shared" si="0"/>
        <v>192.66644705751821</v>
      </c>
      <c r="I31" s="35"/>
      <c r="J31" s="35"/>
      <c r="K31" s="35"/>
    </row>
    <row r="32" spans="1:15" x14ac:dyDescent="0.25">
      <c r="B32">
        <v>2014</v>
      </c>
      <c r="C32">
        <v>2014</v>
      </c>
      <c r="D32" s="28">
        <v>165.97631635977933</v>
      </c>
      <c r="E32" s="28">
        <v>23.50681103009601</v>
      </c>
      <c r="F32" s="28">
        <v>0</v>
      </c>
      <c r="G32" s="64">
        <f t="shared" si="0"/>
        <v>189.48312738987534</v>
      </c>
      <c r="I32" s="35"/>
      <c r="J32" s="35"/>
      <c r="K32" s="35"/>
    </row>
    <row r="33" spans="2:15" x14ac:dyDescent="0.25">
      <c r="B33">
        <v>2015</v>
      </c>
      <c r="C33">
        <v>2015</v>
      </c>
      <c r="D33" s="28">
        <v>130.65678937830398</v>
      </c>
      <c r="E33" s="28">
        <v>36.724966082559995</v>
      </c>
      <c r="F33" s="28">
        <v>0</v>
      </c>
      <c r="G33" s="64">
        <f t="shared" si="0"/>
        <v>167.38175546086399</v>
      </c>
      <c r="I33" s="35"/>
      <c r="J33" s="35"/>
      <c r="K33" s="35"/>
      <c r="O33" s="1"/>
    </row>
    <row r="34" spans="2:15" x14ac:dyDescent="0.25">
      <c r="B34">
        <v>2016</v>
      </c>
      <c r="C34">
        <v>2016</v>
      </c>
      <c r="D34" s="28">
        <v>89.327064424</v>
      </c>
      <c r="E34" s="28">
        <v>46.663221888000002</v>
      </c>
      <c r="F34" s="28">
        <v>0</v>
      </c>
      <c r="G34" s="64">
        <f t="shared" si="0"/>
        <v>135.99028631199999</v>
      </c>
      <c r="I34" s="35"/>
      <c r="J34" s="35"/>
      <c r="K34" s="35"/>
    </row>
    <row r="35" spans="2:15" x14ac:dyDescent="0.25">
      <c r="B35">
        <v>2017</v>
      </c>
      <c r="C35">
        <v>2017</v>
      </c>
      <c r="D35" s="28">
        <v>70.998080000000002</v>
      </c>
      <c r="E35" s="28">
        <v>49.209960000000009</v>
      </c>
      <c r="F35" s="28">
        <v>2.1844000000000001</v>
      </c>
      <c r="G35" s="64">
        <f t="shared" si="0"/>
        <v>122.39244000000001</v>
      </c>
      <c r="I35" s="35"/>
      <c r="J35" s="35"/>
      <c r="K35" s="35"/>
    </row>
    <row r="36" spans="2:15" x14ac:dyDescent="0.25">
      <c r="B36">
        <v>2018</v>
      </c>
      <c r="C36">
        <v>2018</v>
      </c>
      <c r="D36" s="28">
        <v>66.450463999999997</v>
      </c>
      <c r="E36" s="28">
        <v>42.10304</v>
      </c>
      <c r="F36" s="28">
        <v>15.580360000000001</v>
      </c>
      <c r="G36" s="64">
        <f t="shared" si="0"/>
        <v>124.133864</v>
      </c>
      <c r="I36" s="35"/>
      <c r="J36" s="35"/>
      <c r="K36" s="35"/>
    </row>
    <row r="37" spans="2:15" x14ac:dyDescent="0.25">
      <c r="B37">
        <v>2019</v>
      </c>
      <c r="C37">
        <v>2019</v>
      </c>
      <c r="D37" s="28">
        <v>81.989167999999992</v>
      </c>
      <c r="E37" s="28">
        <v>32.328103999999996</v>
      </c>
      <c r="F37" s="28">
        <v>25.750520000000002</v>
      </c>
      <c r="G37" s="64">
        <f t="shared" si="0"/>
        <v>140.067792</v>
      </c>
      <c r="I37" s="35"/>
      <c r="J37" s="35"/>
      <c r="K37" s="35"/>
    </row>
    <row r="38" spans="2:15" x14ac:dyDescent="0.25">
      <c r="B38">
        <v>2020</v>
      </c>
      <c r="C38">
        <v>2020</v>
      </c>
      <c r="D38" s="28">
        <v>79.614775999999992</v>
      </c>
      <c r="E38" s="28">
        <v>24.208231999999999</v>
      </c>
      <c r="F38" s="28">
        <v>35.254184000000002</v>
      </c>
      <c r="G38" s="64">
        <f t="shared" si="0"/>
        <v>139.077192</v>
      </c>
      <c r="I38" s="35"/>
      <c r="J38" s="35"/>
      <c r="K38" s="35"/>
    </row>
    <row r="39" spans="2:15" x14ac:dyDescent="0.25">
      <c r="B39">
        <v>2021</v>
      </c>
      <c r="C39">
        <v>2021</v>
      </c>
      <c r="D39" s="28">
        <v>69.633592000000007</v>
      </c>
      <c r="E39" s="28">
        <v>16.888968000000002</v>
      </c>
      <c r="F39" s="28">
        <v>40.53332000000001</v>
      </c>
      <c r="G39" s="64">
        <f t="shared" si="0"/>
        <v>127.05588000000003</v>
      </c>
      <c r="I39" s="35"/>
      <c r="J39" s="35"/>
      <c r="K39" s="35"/>
    </row>
    <row r="40" spans="2:15" x14ac:dyDescent="0.25">
      <c r="B40">
        <v>2022</v>
      </c>
      <c r="C40">
        <v>2022</v>
      </c>
      <c r="D40" s="28">
        <v>62.172087999999995</v>
      </c>
      <c r="E40" s="28">
        <v>16.820896000000001</v>
      </c>
      <c r="F40" s="28">
        <v>44.165520000000001</v>
      </c>
      <c r="G40" s="64">
        <v>123.15850399999999</v>
      </c>
    </row>
    <row r="68" spans="2:2" x14ac:dyDescent="0.25">
      <c r="B68" s="25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AI59" sqref="AI59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J63" sqref="J6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5B7422-CA4B-4CA9-B8EE-3DA5ACCDC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CAE664-B2E4-4ECF-BA0C-0413A4DFA87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2015-01-15T07:40:19Z</cp:lastPrinted>
  <dcterms:created xsi:type="dcterms:W3CDTF">2015-01-09T14:22:20Z</dcterms:created>
  <dcterms:modified xsi:type="dcterms:W3CDTF">2018-04-04T07:33:48Z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