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Statsbudsjett okt - oppdatering/"/>
    </mc:Choice>
  </mc:AlternateContent>
  <xr:revisionPtr revIDLastSave="23" documentId="10_ncr:100000_{8423AA4B-3EE4-47B0-87D0-8B0472136A69}" xr6:coauthVersionLast="36" xr6:coauthVersionMax="36" xr10:uidLastSave="{75BDAF56-7E47-4CB0-8B07-A7C44B218975}"/>
  <bookViews>
    <workbookView xWindow="0" yWindow="0" windowWidth="21570" windowHeight="10215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1" l="1"/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<sst xmlns="http://schemas.openxmlformats.org/spreadsheetml/2006/main" count="34" uniqueCount="34">
  <si>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</si>
  <si>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</si>
  <si>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</si>
  <si>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</si>
  <si>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</si>
  <si>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</si>
  <si>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</si>
  <si>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</si>
  <si>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</si>
  <si>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</si>
  <si>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</si>
  <si>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</si>
  <si>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</si>
  <si>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</si>
  <si>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</si>
  <si>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</si>
  <si>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</si>
  <si>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</si>
  <si>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</si>
  <si>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</si>
  <si>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</si>
  <si>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</si>
  <si>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</si>
  <si>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</si>
  <si>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</si>
  <si>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</si>
  <si>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</si>
  <si>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</si>
  <si>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Historiske tall for 2007-2017 og prognose for 2018-2023</t>
  </si>
  <si>
    <t>Historical figures for 2007-2017 and forecast for 2018-2023</t>
  </si>
  <si>
    <t>Milliarder NOK (2020)</t>
  </si>
  <si>
    <t>Billion NOK (2020)</t>
  </si>
  <si>
    <t>Ongoing field developments Jul 2019</t>
  </si>
  <si>
    <t>Pågående feltutbygginger jul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</si>
</sst>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/>
    <xf numFmtId="1" fontId="4" fillId="0" borderId="0" xfId="0" applyNumberFormat="1" applyFont="1" applyBorder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0</c:formatCode>
                <c:ptCount val="17"/>
                <c:pt idx="0">
                  <c:v>117.99229186566038</c:v>
                </c:pt>
                <c:pt idx="1">
                  <c:v>125.8779423856182</c:v>
                </c:pt>
                <c:pt idx="2">
                  <c:v>137.22397823348609</c:v>
                </c:pt>
                <c:pt idx="3">
                  <c:v>117.9733694595961</c:v>
                </c:pt>
                <c:pt idx="4">
                  <c:v>143.41297068462165</c:v>
                </c:pt>
                <c:pt idx="5">
                  <c:v>172.91087239725664</c:v>
                </c:pt>
                <c:pt idx="6">
                  <c:v>198.75668770452558</c:v>
                </c:pt>
                <c:pt idx="7">
                  <c:v>190.90972441049234</c:v>
                </c:pt>
                <c:pt idx="8">
                  <c:v>158.030342828736</c:v>
                </c:pt>
                <c:pt idx="9">
                  <c:v>109.2616608478919</c:v>
                </c:pt>
                <c:pt idx="10">
                  <c:v>89.674746909163986</c:v>
                </c:pt>
                <c:pt idx="11">
                  <c:v>76.35154125199999</c:v>
                </c:pt>
                <c:pt idx="12">
                  <c:v>80.986505431999987</c:v>
                </c:pt>
                <c:pt idx="13">
                  <c:v>84.311611048000003</c:v>
                </c:pt>
                <c:pt idx="14">
                  <c:v>76.394197488000003</c:v>
                </c:pt>
                <c:pt idx="15">
                  <c:v>68.036696420000013</c:v>
                </c:pt>
                <c:pt idx="16">
                  <c:v>66.852725771999985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jul 2019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0.24779935596998928</c:v>
                </c:pt>
                <c:pt idx="5">
                  <c:v>1.7511360456996803</c:v>
                </c:pt>
                <c:pt idx="6">
                  <c:v>3.8278978668613135</c:v>
                </c:pt>
                <c:pt idx="7">
                  <c:v>8.3276696521511742</c:v>
                </c:pt>
                <c:pt idx="8">
                  <c:v>17.967938554048001</c:v>
                </c:pt>
                <c:pt idx="9">
                  <c:v>33.729172351135141</c:v>
                </c:pt>
                <c:pt idx="10">
                  <c:v>37.614711689448342</c:v>
                </c:pt>
                <c:pt idx="11">
                  <c:v>50.738032128</c:v>
                </c:pt>
                <c:pt idx="12">
                  <c:v>67.188773679999997</c:v>
                </c:pt>
                <c:pt idx="13">
                  <c:v>52.516068891999993</c:v>
                </c:pt>
                <c:pt idx="14">
                  <c:v>29.768850748000002</c:v>
                </c:pt>
                <c:pt idx="15">
                  <c:v>19.863240431999998</c:v>
                </c:pt>
                <c:pt idx="16">
                  <c:v>14.761138448000001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0.19776399416113744</c:v>
                </c:pt>
                <c:pt idx="11">
                  <c:v>8.7393263999999998E-2</c:v>
                </c:pt>
                <c:pt idx="12">
                  <c:v>1.9101670559999999</c:v>
                </c:pt>
                <c:pt idx="13">
                  <c:v>5.6576734479999997</c:v>
                </c:pt>
                <c:pt idx="14">
                  <c:v>17.524430224</c:v>
                </c:pt>
                <c:pt idx="15">
                  <c:v>28.906362463999997</c:v>
                </c:pt>
                <c:pt idx="16">
                  <c:v>35.405716276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0</c:formatCode>
                <c:ptCount val="17"/>
                <c:pt idx="0">
                  <c:v>117.99229186566038</c:v>
                </c:pt>
                <c:pt idx="1">
                  <c:v>125.8779423856182</c:v>
                </c:pt>
                <c:pt idx="2">
                  <c:v>137.22397823348609</c:v>
                </c:pt>
                <c:pt idx="3">
                  <c:v>117.9733694595961</c:v>
                </c:pt>
                <c:pt idx="4">
                  <c:v>143.41297068462165</c:v>
                </c:pt>
                <c:pt idx="5">
                  <c:v>172.91087239725664</c:v>
                </c:pt>
                <c:pt idx="6">
                  <c:v>198.75668770452558</c:v>
                </c:pt>
                <c:pt idx="7">
                  <c:v>190.90972441049234</c:v>
                </c:pt>
                <c:pt idx="8">
                  <c:v>158.030342828736</c:v>
                </c:pt>
                <c:pt idx="9">
                  <c:v>109.2616608478919</c:v>
                </c:pt>
                <c:pt idx="10">
                  <c:v>89.674746909163986</c:v>
                </c:pt>
                <c:pt idx="11">
                  <c:v>76.35154125199999</c:v>
                </c:pt>
                <c:pt idx="12">
                  <c:v>80.986505431999987</c:v>
                </c:pt>
                <c:pt idx="13">
                  <c:v>84.311611048000003</c:v>
                </c:pt>
                <c:pt idx="14">
                  <c:v>76.394197488000003</c:v>
                </c:pt>
                <c:pt idx="15">
                  <c:v>68.036696420000013</c:v>
                </c:pt>
                <c:pt idx="16">
                  <c:v>66.852725771999985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Jul 2019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0.24779935596998928</c:v>
                </c:pt>
                <c:pt idx="5">
                  <c:v>1.7511360456996803</c:v>
                </c:pt>
                <c:pt idx="6">
                  <c:v>3.8278978668613135</c:v>
                </c:pt>
                <c:pt idx="7">
                  <c:v>8.3276696521511742</c:v>
                </c:pt>
                <c:pt idx="8">
                  <c:v>17.967938554048001</c:v>
                </c:pt>
                <c:pt idx="9">
                  <c:v>33.729172351135141</c:v>
                </c:pt>
                <c:pt idx="10">
                  <c:v>37.614711689448342</c:v>
                </c:pt>
                <c:pt idx="11">
                  <c:v>50.738032128</c:v>
                </c:pt>
                <c:pt idx="12">
                  <c:v>67.188773679999997</c:v>
                </c:pt>
                <c:pt idx="13">
                  <c:v>52.516068891999993</c:v>
                </c:pt>
                <c:pt idx="14">
                  <c:v>29.768850748000002</c:v>
                </c:pt>
                <c:pt idx="15">
                  <c:v>19.863240431999998</c:v>
                </c:pt>
                <c:pt idx="16">
                  <c:v>14.761138448000001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0.19776399416113744</c:v>
                </c:pt>
                <c:pt idx="11">
                  <c:v>8.7393263999999998E-2</c:v>
                </c:pt>
                <c:pt idx="12">
                  <c:v>1.9101670559999999</c:v>
                </c:pt>
                <c:pt idx="13">
                  <c:v>5.6576734479999997</c:v>
                </c:pt>
                <c:pt idx="14">
                  <c:v>17.524430224</c:v>
                </c:pt>
                <c:pt idx="15">
                  <c:v>28.906362463999997</c:v>
                </c:pt>
                <c:pt idx="16">
                  <c:v>35.405716276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10" zoomScaleNormal="100" workbookViewId="0">
      <selection activeCell="B43" sqref="B43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42" t="s">
        <v>26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5.75" thickBot="1" x14ac:dyDescent="0.3">
      <c r="A5" s="2"/>
      <c r="B5" s="9" t="s">
        <v>3</v>
      </c>
      <c r="C5" s="44" t="s">
        <v>27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6"/>
      <c r="D8" s="47"/>
      <c r="E8" s="47"/>
      <c r="F8" s="48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9"/>
      <c r="D9" s="50"/>
      <c r="E9" s="50"/>
      <c r="F9" s="51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6" t="s">
        <v>30</v>
      </c>
      <c r="D10" s="37"/>
      <c r="E10" s="37"/>
      <c r="F10" s="38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4" t="s">
        <v>31</v>
      </c>
      <c r="D11" s="55"/>
      <c r="E11" s="55"/>
      <c r="F11" s="56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7"/>
      <c r="D12" s="37"/>
      <c r="E12" s="37"/>
      <c r="F12" s="38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8"/>
      <c r="D13" s="59"/>
      <c r="E13" s="59"/>
      <c r="F13" s="60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15.75" thickBot="1" x14ac:dyDescent="0.3">
      <c r="A16" s="5"/>
      <c r="B16" s="9" t="s">
        <v>12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62" t="s">
        <v>28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15.75" thickBot="1" x14ac:dyDescent="0.3">
      <c r="A19" s="5"/>
      <c r="B19" s="18" t="s">
        <v>14</v>
      </c>
      <c r="C19" s="52" t="s">
        <v>29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33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32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2007</v>
      </c>
      <c r="C24">
        <v>2007</v>
      </c>
      <c r="D24" s="28">
        <v>117.99229186566038</v>
      </c>
      <c r="E24" s="28">
        <v>0</v>
      </c>
      <c r="F24" s="28">
        <v>0</v>
      </c>
      <c r="G24" s="28">
        <f t="shared" ref="G24:G40" si="0">SUM(D24:F24)</f>
        <v>117.99229186566038</v>
      </c>
      <c r="H24" s="34"/>
      <c r="I24" s="35"/>
      <c r="J24" s="35"/>
      <c r="K24" s="35"/>
      <c r="L24" s="33"/>
      <c r="M24" s="33"/>
      <c r="N24" s="33"/>
      <c r="O24" s="33"/>
    </row>
    <row r="25" spans="1:15" x14ac:dyDescent="0.25">
      <c r="A25" s="5"/>
      <c r="B25">
        <v>2008</v>
      </c>
      <c r="C25">
        <v>2008</v>
      </c>
      <c r="D25" s="28">
        <v>125.8779423856182</v>
      </c>
      <c r="E25" s="28">
        <v>0</v>
      </c>
      <c r="F25" s="28">
        <v>0</v>
      </c>
      <c r="G25" s="28">
        <f t="shared" si="0"/>
        <v>125.8779423856182</v>
      </c>
      <c r="H25" s="33"/>
      <c r="I25" s="35"/>
      <c r="J25" s="35"/>
      <c r="K25" s="35"/>
      <c r="L25" s="33"/>
      <c r="M25" s="33"/>
      <c r="N25" s="33"/>
      <c r="O25" s="33"/>
    </row>
    <row r="26" spans="1:15" x14ac:dyDescent="0.25">
      <c r="A26" s="5"/>
      <c r="B26">
        <v>2009</v>
      </c>
      <c r="C26">
        <v>2009</v>
      </c>
      <c r="D26" s="28">
        <v>137.22397823348609</v>
      </c>
      <c r="E26" s="28">
        <v>0</v>
      </c>
      <c r="F26" s="28">
        <v>0</v>
      </c>
      <c r="G26" s="28">
        <f t="shared" si="0"/>
        <v>137.22397823348609</v>
      </c>
      <c r="H26" s="33"/>
      <c r="I26" s="35"/>
      <c r="J26" s="35"/>
      <c r="K26" s="35"/>
      <c r="L26" s="33"/>
      <c r="M26" s="33"/>
      <c r="N26" s="33"/>
      <c r="O26" s="33"/>
    </row>
    <row r="27" spans="1:15" x14ac:dyDescent="0.25">
      <c r="A27" s="5"/>
      <c r="B27">
        <v>2010</v>
      </c>
      <c r="C27">
        <v>2010</v>
      </c>
      <c r="D27" s="28">
        <v>117.9733694595961</v>
      </c>
      <c r="E27" s="28">
        <v>0</v>
      </c>
      <c r="F27" s="28">
        <v>0</v>
      </c>
      <c r="G27" s="28">
        <f t="shared" si="0"/>
        <v>117.9733694595961</v>
      </c>
      <c r="H27" s="33"/>
      <c r="I27" s="35"/>
      <c r="J27" s="35"/>
      <c r="K27" s="35"/>
      <c r="L27" s="33"/>
      <c r="M27" s="33"/>
      <c r="N27" s="33"/>
      <c r="O27" s="33"/>
    </row>
    <row r="28" spans="1:15" x14ac:dyDescent="0.25">
      <c r="A28" s="5"/>
      <c r="B28">
        <v>2011</v>
      </c>
      <c r="C28">
        <v>2011</v>
      </c>
      <c r="D28" s="28">
        <v>143.41297068462165</v>
      </c>
      <c r="E28" s="28">
        <v>0.24779935596998928</v>
      </c>
      <c r="F28" s="28">
        <v>0</v>
      </c>
      <c r="G28" s="28">
        <f t="shared" si="0"/>
        <v>143.66077004059164</v>
      </c>
      <c r="H28" s="33"/>
      <c r="I28" s="35"/>
      <c r="J28" s="35"/>
      <c r="K28" s="35"/>
      <c r="L28" s="33"/>
      <c r="M28" s="33"/>
      <c r="N28" s="33"/>
      <c r="O28" s="33"/>
    </row>
    <row r="29" spans="1:15" x14ac:dyDescent="0.25">
      <c r="B29">
        <v>2012</v>
      </c>
      <c r="C29">
        <v>2012</v>
      </c>
      <c r="D29" s="28">
        <v>172.91087239725664</v>
      </c>
      <c r="E29" s="28">
        <v>1.7511360456996803</v>
      </c>
      <c r="F29" s="28">
        <v>0</v>
      </c>
      <c r="G29" s="28">
        <f t="shared" si="0"/>
        <v>174.66200844295631</v>
      </c>
      <c r="I29" s="35"/>
      <c r="J29" s="35"/>
      <c r="K29" s="35"/>
    </row>
    <row r="30" spans="1:15" x14ac:dyDescent="0.25">
      <c r="B30">
        <v>2013</v>
      </c>
      <c r="C30">
        <v>2013</v>
      </c>
      <c r="D30" s="28">
        <v>198.75668770452558</v>
      </c>
      <c r="E30" s="28">
        <v>3.8278978668613135</v>
      </c>
      <c r="F30" s="28">
        <v>0</v>
      </c>
      <c r="G30" s="28">
        <f t="shared" si="0"/>
        <v>202.5845855713869</v>
      </c>
      <c r="I30" s="35"/>
      <c r="J30" s="35"/>
      <c r="K30" s="35"/>
    </row>
    <row r="31" spans="1:15" x14ac:dyDescent="0.25">
      <c r="B31">
        <v>2014</v>
      </c>
      <c r="C31">
        <v>2014</v>
      </c>
      <c r="D31" s="28">
        <v>190.90972441049234</v>
      </c>
      <c r="E31" s="28">
        <v>8.3276696521511742</v>
      </c>
      <c r="F31" s="28">
        <v>0</v>
      </c>
      <c r="G31" s="28">
        <f t="shared" si="0"/>
        <v>199.23739406264352</v>
      </c>
      <c r="I31" s="35"/>
      <c r="J31" s="35"/>
      <c r="K31" s="35"/>
    </row>
    <row r="32" spans="1:15" x14ac:dyDescent="0.25">
      <c r="B32">
        <v>2015</v>
      </c>
      <c r="C32">
        <v>2015</v>
      </c>
      <c r="D32" s="28">
        <v>158.030342828736</v>
      </c>
      <c r="E32" s="28">
        <v>17.967938554048001</v>
      </c>
      <c r="F32" s="28">
        <v>0</v>
      </c>
      <c r="G32" s="28">
        <f t="shared" si="0"/>
        <v>175.998281382784</v>
      </c>
      <c r="I32" s="35"/>
      <c r="J32" s="35"/>
      <c r="K32" s="35"/>
    </row>
    <row r="33" spans="2:15" x14ac:dyDescent="0.25">
      <c r="B33">
        <v>2016</v>
      </c>
      <c r="C33">
        <v>2016</v>
      </c>
      <c r="D33" s="28">
        <v>109.2616608478919</v>
      </c>
      <c r="E33" s="28">
        <v>33.729172351135141</v>
      </c>
      <c r="F33" s="28">
        <v>0</v>
      </c>
      <c r="G33" s="28">
        <f t="shared" si="0"/>
        <v>142.99083319902704</v>
      </c>
      <c r="I33" s="35"/>
      <c r="J33" s="35"/>
      <c r="K33" s="35"/>
      <c r="O33" s="1"/>
    </row>
    <row r="34" spans="2:15" x14ac:dyDescent="0.25">
      <c r="B34">
        <v>2017</v>
      </c>
      <c r="C34">
        <v>2017</v>
      </c>
      <c r="D34" s="28">
        <v>89.674746909163986</v>
      </c>
      <c r="E34" s="28">
        <v>37.614711689448342</v>
      </c>
      <c r="F34" s="28">
        <v>0.19776399416113744</v>
      </c>
      <c r="G34" s="28">
        <f t="shared" si="0"/>
        <v>127.48722259277346</v>
      </c>
      <c r="I34" s="35"/>
      <c r="J34" s="35"/>
      <c r="K34" s="35"/>
    </row>
    <row r="35" spans="2:15" x14ac:dyDescent="0.25">
      <c r="B35">
        <v>2018</v>
      </c>
      <c r="C35">
        <v>2018</v>
      </c>
      <c r="D35" s="28">
        <v>76.35154125199999</v>
      </c>
      <c r="E35" s="28">
        <v>50.738032128</v>
      </c>
      <c r="F35" s="28">
        <v>8.7393263999999998E-2</v>
      </c>
      <c r="G35" s="28">
        <f t="shared" si="0"/>
        <v>127.17696664399999</v>
      </c>
      <c r="I35" s="35"/>
      <c r="J35" s="35"/>
      <c r="K35" s="35"/>
    </row>
    <row r="36" spans="2:15" x14ac:dyDescent="0.25">
      <c r="B36">
        <v>2019</v>
      </c>
      <c r="C36">
        <v>2019</v>
      </c>
      <c r="D36" s="28">
        <v>80.986505431999987</v>
      </c>
      <c r="E36" s="28">
        <v>67.188773679999997</v>
      </c>
      <c r="F36" s="28">
        <v>1.9101670559999999</v>
      </c>
      <c r="G36" s="28">
        <f t="shared" si="0"/>
        <v>150.085446168</v>
      </c>
      <c r="I36" s="35"/>
      <c r="J36" s="35"/>
      <c r="K36" s="35"/>
    </row>
    <row r="37" spans="2:15" x14ac:dyDescent="0.25">
      <c r="B37">
        <v>2020</v>
      </c>
      <c r="C37">
        <v>2020</v>
      </c>
      <c r="D37" s="28">
        <v>84.311611048000003</v>
      </c>
      <c r="E37" s="28">
        <v>52.516068891999993</v>
      </c>
      <c r="F37" s="28">
        <v>5.6576734479999997</v>
      </c>
      <c r="G37" s="28">
        <f t="shared" si="0"/>
        <v>142.48535338799999</v>
      </c>
      <c r="I37" s="35"/>
      <c r="J37" s="35"/>
      <c r="K37" s="35"/>
    </row>
    <row r="38" spans="2:15" x14ac:dyDescent="0.25">
      <c r="B38">
        <v>2021</v>
      </c>
      <c r="C38">
        <v>2021</v>
      </c>
      <c r="D38" s="28">
        <v>76.394197488000003</v>
      </c>
      <c r="E38" s="28">
        <v>29.768850748000002</v>
      </c>
      <c r="F38" s="28">
        <v>17.524430224</v>
      </c>
      <c r="G38" s="28">
        <f t="shared" si="0"/>
        <v>123.68747846000001</v>
      </c>
      <c r="I38" s="35"/>
      <c r="J38" s="35"/>
      <c r="K38" s="35"/>
    </row>
    <row r="39" spans="2:15" x14ac:dyDescent="0.25">
      <c r="B39">
        <v>2022</v>
      </c>
      <c r="C39">
        <v>2022</v>
      </c>
      <c r="D39" s="28">
        <v>68.036696420000013</v>
      </c>
      <c r="E39" s="28">
        <v>19.863240431999998</v>
      </c>
      <c r="F39" s="28">
        <v>28.906362463999997</v>
      </c>
      <c r="G39" s="28">
        <f t="shared" si="0"/>
        <v>116.80629931600001</v>
      </c>
      <c r="I39" s="35"/>
      <c r="J39" s="35"/>
      <c r="K39" s="35"/>
    </row>
    <row r="40" spans="2:15" x14ac:dyDescent="0.25">
      <c r="B40">
        <v>2023</v>
      </c>
      <c r="C40">
        <v>2023</v>
      </c>
      <c r="D40" s="28">
        <v>66.852725771999985</v>
      </c>
      <c r="E40" s="28">
        <v>14.761138448000001</v>
      </c>
      <c r="F40" s="28">
        <v>35.405716276</v>
      </c>
      <c r="G40" s="28">
        <f t="shared" si="0"/>
        <v>117.01958049599997</v>
      </c>
    </row>
    <row r="68" spans="2:2" x14ac:dyDescent="0.25">
      <c r="B68" s="25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I59" sqref="AI59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J63" sqref="J63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1AD393-EC4E-4F9D-AEA9-075390FCB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ae5ca6d-bcb8-4ec0-a8a7-29506e365b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2019-09-25T09:39:11Z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