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Oppdatering Sokkelåret 2018/"/>
    </mc:Choice>
  </mc:AlternateContent>
  <xr:revisionPtr revIDLastSave="0" documentId="10_ncr:100000_{8423AA4B-3EE4-47B0-87D0-8B0472136A69}" xr6:coauthVersionLast="31" xr6:coauthVersionMax="31" xr10:uidLastSave="{00000000-0000-0000-0000-000000000000}"/>
  <bookViews>
    <workbookView xWindow="0" yWindow="0" windowWidth="21570" windowHeight="10215" xr2:uid="{00000000-000D-0000-FFFF-FFFF00000000}"/>
  </bookViews>
  <sheets>
    <sheet name="Fig-data" sheetId="1" r:id="rId1"/>
    <sheet name="Fig_norsk" sheetId="2" r:id="rId2"/>
    <sheet name="Fig_engels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<sst xmlns="http://schemas.openxmlformats.org/spreadsheetml/2006/main" count="34" uniqueCount="34">
  <si>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</si>
  <si>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</si>
  <si>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</si>
  <si>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</si>
  <si>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</si>
  <si>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</si>
  <si>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</si>
  <si>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</si>
  <si>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</si>
  <si>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</si>
  <si>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</si>
  <si>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</si>
  <si>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</si>
  <si>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</si>
  <si>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</si>
  <si>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</si>
  <si>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</si>
  <si>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</si>
  <si>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</si>
  <si>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</si>
  <si>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</si>
  <si>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</si>
  <si>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</si>
  <si>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</si>
  <si>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</si>
  <si>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</si>
  <si>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</si>
  <si>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</si>
  <si>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Milliarder NOK (2019)</t>
  </si>
  <si>
    <t>Billion NOK (2019)</t>
  </si>
  <si>
    <t>Historiske tall for 2007-2017 og prognose for 2018-2023</t>
  </si>
  <si>
    <t>Historical figures for 2007-2017 and forecast for 2018-2023</t>
  </si>
  <si>
    <t>Pågående feltutbygginger jan 2019</t>
  </si>
  <si>
    <t>Ongoing field developments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</si>
</sst>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2" fontId="0" fillId="0" borderId="0" xfId="0" applyNumberFormat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115.3974898650943</c:v>
                </c:pt>
                <c:pt idx="1">
                  <c:v>123.10972480492043</c:v>
                </c:pt>
                <c:pt idx="2">
                  <c:v>134.20624675615124</c:v>
                </c:pt>
                <c:pt idx="3">
                  <c:v>115.37898358703582</c:v>
                </c:pt>
                <c:pt idx="4">
                  <c:v>140.25913531660237</c:v>
                </c:pt>
                <c:pt idx="5">
                  <c:v>169.10834029518634</c:v>
                </c:pt>
                <c:pt idx="6">
                  <c:v>191.54951877489046</c:v>
                </c:pt>
                <c:pt idx="7">
                  <c:v>179.44900579286002</c:v>
                </c:pt>
                <c:pt idx="8">
                  <c:v>145.27892586921996</c:v>
                </c:pt>
                <c:pt idx="9">
                  <c:v>102.58318218985519</c:v>
                </c:pt>
                <c:pt idx="10">
                  <c:v>84.998011799999986</c:v>
                </c:pt>
                <c:pt idx="11">
                  <c:v>71.388267999999997</c:v>
                </c:pt>
                <c:pt idx="12">
                  <c:v>73.996384000000006</c:v>
                </c:pt>
                <c:pt idx="13">
                  <c:v>78.321866</c:v>
                </c:pt>
                <c:pt idx="14">
                  <c:v>74.71814599999999</c:v>
                </c:pt>
                <c:pt idx="15">
                  <c:v>66.540552000000005</c:v>
                </c:pt>
                <c:pt idx="16">
                  <c:v>65.382068000000004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0.24234992995712751</c:v>
                </c:pt>
                <c:pt idx="5">
                  <c:v>1.7126263155910539</c:v>
                </c:pt>
                <c:pt idx="6">
                  <c:v>6.5799716405943673</c:v>
                </c:pt>
                <c:pt idx="7">
                  <c:v>15.406902152962203</c:v>
                </c:pt>
                <c:pt idx="8">
                  <c:v>26.848927323659996</c:v>
                </c:pt>
                <c:pt idx="9">
                  <c:v>37.26309898648649</c:v>
                </c:pt>
                <c:pt idx="10">
                  <c:v>39.492188163999991</c:v>
                </c:pt>
                <c:pt idx="11">
                  <c:v>52.909531999999999</c:v>
                </c:pt>
                <c:pt idx="12">
                  <c:v>61.619539999999994</c:v>
                </c:pt>
                <c:pt idx="13">
                  <c:v>41.585299999999997</c:v>
                </c:pt>
                <c:pt idx="14">
                  <c:v>26.881308000000001</c:v>
                </c:pt>
                <c:pt idx="15">
                  <c:v>19.046779999999998</c:v>
                </c:pt>
                <c:pt idx="16">
                  <c:v>13.241126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0.19341490999999997</c:v>
                </c:pt>
                <c:pt idx="11">
                  <c:v>0.23413999999999999</c:v>
                </c:pt>
                <c:pt idx="12">
                  <c:v>5.335338000000001</c:v>
                </c:pt>
                <c:pt idx="13">
                  <c:v>13.400952</c:v>
                </c:pt>
                <c:pt idx="14">
                  <c:v>21.637589999999999</c:v>
                </c:pt>
                <c:pt idx="15">
                  <c:v>27.087962000000001</c:v>
                </c:pt>
                <c:pt idx="16">
                  <c:v>33.772149999999996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(2019)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115.3974898650943</c:v>
                </c:pt>
                <c:pt idx="1">
                  <c:v>123.10972480492043</c:v>
                </c:pt>
                <c:pt idx="2">
                  <c:v>134.20624675615124</c:v>
                </c:pt>
                <c:pt idx="3">
                  <c:v>115.37898358703582</c:v>
                </c:pt>
                <c:pt idx="4">
                  <c:v>140.25913531660237</c:v>
                </c:pt>
                <c:pt idx="5">
                  <c:v>169.10834029518634</c:v>
                </c:pt>
                <c:pt idx="6">
                  <c:v>191.54951877489046</c:v>
                </c:pt>
                <c:pt idx="7">
                  <c:v>179.44900579286002</c:v>
                </c:pt>
                <c:pt idx="8">
                  <c:v>145.27892586921996</c:v>
                </c:pt>
                <c:pt idx="9">
                  <c:v>102.58318218985519</c:v>
                </c:pt>
                <c:pt idx="10">
                  <c:v>84.998011799999986</c:v>
                </c:pt>
                <c:pt idx="11">
                  <c:v>71.388267999999997</c:v>
                </c:pt>
                <c:pt idx="12">
                  <c:v>73.996384000000006</c:v>
                </c:pt>
                <c:pt idx="13">
                  <c:v>78.321866</c:v>
                </c:pt>
                <c:pt idx="14">
                  <c:v>74.71814599999999</c:v>
                </c:pt>
                <c:pt idx="15">
                  <c:v>66.540552000000005</c:v>
                </c:pt>
                <c:pt idx="16">
                  <c:v>65.382068000000004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 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0.24234992995712751</c:v>
                </c:pt>
                <c:pt idx="5">
                  <c:v>1.7126263155910539</c:v>
                </c:pt>
                <c:pt idx="6">
                  <c:v>6.5799716405943673</c:v>
                </c:pt>
                <c:pt idx="7">
                  <c:v>15.406902152962203</c:v>
                </c:pt>
                <c:pt idx="8">
                  <c:v>26.848927323659996</c:v>
                </c:pt>
                <c:pt idx="9">
                  <c:v>37.26309898648649</c:v>
                </c:pt>
                <c:pt idx="10">
                  <c:v>39.492188163999991</c:v>
                </c:pt>
                <c:pt idx="11">
                  <c:v>52.909531999999999</c:v>
                </c:pt>
                <c:pt idx="12">
                  <c:v>61.619539999999994</c:v>
                </c:pt>
                <c:pt idx="13">
                  <c:v>41.585299999999997</c:v>
                </c:pt>
                <c:pt idx="14">
                  <c:v>26.881308000000001</c:v>
                </c:pt>
                <c:pt idx="15">
                  <c:v>19.046779999999998</c:v>
                </c:pt>
                <c:pt idx="16">
                  <c:v>13.241126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0.19341490999999997</c:v>
                </c:pt>
                <c:pt idx="11">
                  <c:v>0.23413999999999999</c:v>
                </c:pt>
                <c:pt idx="12">
                  <c:v>5.335338000000001</c:v>
                </c:pt>
                <c:pt idx="13">
                  <c:v>13.400952</c:v>
                </c:pt>
                <c:pt idx="14">
                  <c:v>21.637589999999999</c:v>
                </c:pt>
                <c:pt idx="15">
                  <c:v>27.087962000000001</c:v>
                </c:pt>
                <c:pt idx="16">
                  <c:v>33.772149999999996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(2019)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Normal="100" workbookViewId="0">
      <selection activeCell="D44" sqref="D44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40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3" t="s">
        <v>26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15.75" thickBot="1" x14ac:dyDescent="0.3">
      <c r="A5" s="2"/>
      <c r="B5" s="9" t="s">
        <v>3</v>
      </c>
      <c r="C5" s="45" t="s">
        <v>27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7"/>
      <c r="D8" s="48"/>
      <c r="E8" s="48"/>
      <c r="F8" s="49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50"/>
      <c r="D9" s="51"/>
      <c r="E9" s="51"/>
      <c r="F9" s="52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7" t="s">
        <v>28</v>
      </c>
      <c r="D10" s="38"/>
      <c r="E10" s="38"/>
      <c r="F10" s="39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5" t="s">
        <v>29</v>
      </c>
      <c r="D11" s="56"/>
      <c r="E11" s="56"/>
      <c r="F11" s="57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8"/>
      <c r="D12" s="38"/>
      <c r="E12" s="38"/>
      <c r="F12" s="39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9"/>
      <c r="D13" s="60"/>
      <c r="E13" s="60"/>
      <c r="F13" s="61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2" t="s">
        <v>17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5.75" thickBot="1" x14ac:dyDescent="0.3">
      <c r="A16" s="5"/>
      <c r="B16" s="9" t="s">
        <v>12</v>
      </c>
      <c r="C16" s="53" t="s">
        <v>18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3" t="s">
        <v>30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5.75" thickBot="1" x14ac:dyDescent="0.3">
      <c r="A19" s="5"/>
      <c r="B19" s="18" t="s">
        <v>14</v>
      </c>
      <c r="C19" s="53" t="s">
        <v>31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2007</v>
      </c>
      <c r="C24">
        <v>2007</v>
      </c>
      <c r="D24" s="28">
        <v>115.3974898650943</v>
      </c>
      <c r="E24" s="28">
        <v>0</v>
      </c>
      <c r="F24" s="28">
        <v>0</v>
      </c>
      <c r="G24" s="28">
        <f t="shared" ref="G24:G39" si="0">SUM(D24:F24)</f>
        <v>115.3974898650943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2008</v>
      </c>
      <c r="C25">
        <v>2008</v>
      </c>
      <c r="D25" s="28">
        <v>123.10972480492043</v>
      </c>
      <c r="E25" s="28">
        <v>0</v>
      </c>
      <c r="F25" s="28">
        <v>0</v>
      </c>
      <c r="G25" s="36">
        <f t="shared" si="0"/>
        <v>123.10972480492043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2009</v>
      </c>
      <c r="C26">
        <v>2009</v>
      </c>
      <c r="D26" s="28">
        <v>134.20624675615124</v>
      </c>
      <c r="E26" s="28">
        <v>0</v>
      </c>
      <c r="F26" s="28">
        <v>0</v>
      </c>
      <c r="G26" s="36">
        <f t="shared" si="0"/>
        <v>134.20624675615124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2010</v>
      </c>
      <c r="C27">
        <v>2010</v>
      </c>
      <c r="D27" s="28">
        <v>115.37898358703582</v>
      </c>
      <c r="E27" s="28">
        <v>0</v>
      </c>
      <c r="F27" s="28">
        <v>0</v>
      </c>
      <c r="G27" s="36">
        <f t="shared" si="0"/>
        <v>115.37898358703582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2011</v>
      </c>
      <c r="C28">
        <v>2011</v>
      </c>
      <c r="D28" s="28">
        <v>140.25913531660237</v>
      </c>
      <c r="E28" s="28">
        <v>0.24234992995712751</v>
      </c>
      <c r="F28" s="28">
        <v>0</v>
      </c>
      <c r="G28" s="36">
        <f t="shared" si="0"/>
        <v>140.5014852465595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2012</v>
      </c>
      <c r="C29">
        <v>2012</v>
      </c>
      <c r="D29" s="28">
        <v>169.10834029518634</v>
      </c>
      <c r="E29" s="28">
        <v>1.7126263155910539</v>
      </c>
      <c r="F29" s="28">
        <v>0</v>
      </c>
      <c r="G29" s="36">
        <f t="shared" si="0"/>
        <v>170.82096661077739</v>
      </c>
      <c r="I29" s="35"/>
      <c r="J29" s="35"/>
      <c r="K29" s="35"/>
    </row>
    <row r="30" spans="1:15" x14ac:dyDescent="0.25">
      <c r="B30">
        <v>2013</v>
      </c>
      <c r="C30">
        <v>2013</v>
      </c>
      <c r="D30" s="28">
        <v>191.54951877489046</v>
      </c>
      <c r="E30" s="28">
        <v>6.5799716405943673</v>
      </c>
      <c r="F30" s="28">
        <v>0</v>
      </c>
      <c r="G30" s="36">
        <f t="shared" si="0"/>
        <v>198.12949041548484</v>
      </c>
      <c r="I30" s="35"/>
      <c r="J30" s="35"/>
      <c r="K30" s="35"/>
    </row>
    <row r="31" spans="1:15" x14ac:dyDescent="0.25">
      <c r="B31">
        <v>2014</v>
      </c>
      <c r="C31">
        <v>2014</v>
      </c>
      <c r="D31" s="28">
        <v>179.44900579286002</v>
      </c>
      <c r="E31" s="28">
        <v>15.406902152962203</v>
      </c>
      <c r="F31" s="28">
        <v>0</v>
      </c>
      <c r="G31" s="36">
        <f t="shared" si="0"/>
        <v>194.85590794582222</v>
      </c>
      <c r="I31" s="35"/>
      <c r="J31" s="35"/>
      <c r="K31" s="35"/>
    </row>
    <row r="32" spans="1:15" x14ac:dyDescent="0.25">
      <c r="B32">
        <v>2015</v>
      </c>
      <c r="C32">
        <v>2015</v>
      </c>
      <c r="D32" s="28">
        <v>145.27892586921996</v>
      </c>
      <c r="E32" s="28">
        <v>26.848927323659996</v>
      </c>
      <c r="F32" s="28">
        <v>0</v>
      </c>
      <c r="G32" s="36">
        <f t="shared" si="0"/>
        <v>172.12785319287997</v>
      </c>
      <c r="I32" s="35"/>
      <c r="J32" s="35"/>
      <c r="K32" s="35"/>
    </row>
    <row r="33" spans="2:15" x14ac:dyDescent="0.25">
      <c r="B33">
        <v>2016</v>
      </c>
      <c r="C33">
        <v>2016</v>
      </c>
      <c r="D33" s="28">
        <v>102.58318218985519</v>
      </c>
      <c r="E33" s="28">
        <v>37.26309898648649</v>
      </c>
      <c r="F33" s="28">
        <v>0</v>
      </c>
      <c r="G33" s="36">
        <f t="shared" si="0"/>
        <v>139.84628117634168</v>
      </c>
      <c r="I33" s="35"/>
      <c r="J33" s="35"/>
      <c r="K33" s="35"/>
      <c r="O33" s="1"/>
    </row>
    <row r="34" spans="2:15" x14ac:dyDescent="0.25">
      <c r="B34">
        <v>2017</v>
      </c>
      <c r="C34">
        <v>2017</v>
      </c>
      <c r="D34" s="28">
        <v>84.998011799999986</v>
      </c>
      <c r="E34" s="28">
        <v>39.492188163999991</v>
      </c>
      <c r="F34" s="28">
        <v>0.19341490999999997</v>
      </c>
      <c r="G34" s="36">
        <f t="shared" si="0"/>
        <v>124.68361487399997</v>
      </c>
      <c r="I34" s="35"/>
      <c r="J34" s="35"/>
      <c r="K34" s="35"/>
    </row>
    <row r="35" spans="2:15" x14ac:dyDescent="0.25">
      <c r="B35">
        <v>2018</v>
      </c>
      <c r="C35">
        <v>2018</v>
      </c>
      <c r="D35" s="28">
        <v>71.388267999999997</v>
      </c>
      <c r="E35" s="28">
        <v>52.909531999999999</v>
      </c>
      <c r="F35" s="28">
        <v>0.23413999999999999</v>
      </c>
      <c r="G35" s="36">
        <f t="shared" si="0"/>
        <v>124.53193999999999</v>
      </c>
      <c r="I35" s="35"/>
      <c r="J35" s="35"/>
      <c r="K35" s="35"/>
    </row>
    <row r="36" spans="2:15" x14ac:dyDescent="0.25">
      <c r="B36">
        <v>2019</v>
      </c>
      <c r="C36">
        <v>2019</v>
      </c>
      <c r="D36" s="28">
        <v>73.996384000000006</v>
      </c>
      <c r="E36" s="28">
        <v>61.619539999999994</v>
      </c>
      <c r="F36" s="28">
        <v>5.335338000000001</v>
      </c>
      <c r="G36" s="36">
        <f t="shared" si="0"/>
        <v>140.95126200000001</v>
      </c>
      <c r="I36" s="35"/>
      <c r="J36" s="35"/>
      <c r="K36" s="35"/>
    </row>
    <row r="37" spans="2:15" x14ac:dyDescent="0.25">
      <c r="B37">
        <v>2020</v>
      </c>
      <c r="C37">
        <v>2020</v>
      </c>
      <c r="D37" s="28">
        <v>78.321866</v>
      </c>
      <c r="E37" s="28">
        <v>41.585299999999997</v>
      </c>
      <c r="F37" s="28">
        <v>13.400952</v>
      </c>
      <c r="G37" s="36">
        <f t="shared" si="0"/>
        <v>133.30811799999998</v>
      </c>
      <c r="I37" s="35"/>
      <c r="J37" s="35"/>
      <c r="K37" s="35"/>
    </row>
    <row r="38" spans="2:15" x14ac:dyDescent="0.25">
      <c r="B38">
        <v>2021</v>
      </c>
      <c r="C38">
        <v>2021</v>
      </c>
      <c r="D38" s="28">
        <v>74.71814599999999</v>
      </c>
      <c r="E38" s="28">
        <v>26.881308000000001</v>
      </c>
      <c r="F38" s="28">
        <v>21.637589999999999</v>
      </c>
      <c r="G38" s="36">
        <f t="shared" si="0"/>
        <v>123.237044</v>
      </c>
      <c r="I38" s="35"/>
      <c r="J38" s="35"/>
      <c r="K38" s="35"/>
    </row>
    <row r="39" spans="2:15" x14ac:dyDescent="0.25">
      <c r="B39">
        <v>2022</v>
      </c>
      <c r="C39">
        <v>2022</v>
      </c>
      <c r="D39" s="28">
        <v>66.540552000000005</v>
      </c>
      <c r="E39" s="28">
        <v>19.046779999999998</v>
      </c>
      <c r="F39" s="28">
        <v>27.087962000000001</v>
      </c>
      <c r="G39" s="36">
        <f t="shared" si="0"/>
        <v>112.67529400000001</v>
      </c>
      <c r="I39" s="35"/>
      <c r="J39" s="35"/>
      <c r="K39" s="35"/>
    </row>
    <row r="40" spans="2:15" x14ac:dyDescent="0.25">
      <c r="B40">
        <v>2023</v>
      </c>
      <c r="C40">
        <v>2023</v>
      </c>
      <c r="D40" s="28">
        <v>65.382068000000004</v>
      </c>
      <c r="E40" s="28">
        <v>13.241126</v>
      </c>
      <c r="F40" s="28">
        <v>33.772149999999996</v>
      </c>
      <c r="G40" s="36">
        <v>123.15850399999999</v>
      </c>
    </row>
    <row r="68" spans="2:2" x14ac:dyDescent="0.25">
      <c r="B68" s="25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I59" sqref="AI5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J63" sqref="J6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866752-37DC-4614-9469-9D60E6494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2015-01-15T07:40:19Z</cp:lastPrinted>
  <dcterms:created xsi:type="dcterms:W3CDTF">2015-01-09T14:22:20Z</dcterms:created>
  <dcterms:modified xsi:type="dcterms:W3CDTF">2018-12-19T08:48:01Z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