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58" documentId="10_ncr:100000_{8423AA4B-3EE4-47B0-87D0-8B0472136A69}" xr6:coauthVersionLast="41" xr6:coauthVersionMax="44" xr10:uidLastSave="{2E141E00-67F8-4314-A4DB-B1744FF63504}"/>
  <bookViews>
    <workbookView xWindow="-120" yWindow="-120" windowWidth="30960" windowHeight="169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<sst xmlns="http://schemas.openxmlformats.org/spreadsheetml/2006/main" count="34" uniqueCount="34">
  <si>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</si>
  <si>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</si>
  <si>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</si>
  <si>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</si>
  <si>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</si>
  <si>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</si>
  <si>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</si>
  <si>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</si>
  <si>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</si>
  <si>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</si>
  <si>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</si>
  <si>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</si>
  <si>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</si>
  <si>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</si>
  <si>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</si>
  <si>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</si>
  <si>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</si>
  <si>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</si>
  <si>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</si>
  <si>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</si>
  <si>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</si>
  <si>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</si>
  <si>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</si>
  <si>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</si>
  <si>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</si>
  <si>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</si>
  <si>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</si>
  <si>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</si>
  <si>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(2020)</t>
  </si>
  <si>
    <t>Billion NOK (2020)</t>
  </si>
  <si>
    <t>Historical figures for 2007-2018 and forecast for 2019-2024</t>
  </si>
  <si>
    <t>Historiske tall for 2007-2018 og prognose for 2019-2024</t>
  </si>
  <si>
    <t>Pågående feltutbygginger januar 2020</t>
  </si>
  <si>
    <t>Ongoing field developments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</si>
</sst>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117.32352769811322</c:v>
                </c:pt>
                <c:pt idx="1">
                  <c:v>125.1557466</c:v>
                </c:pt>
                <c:pt idx="2">
                  <c:v>136.43141453170188</c:v>
                </c:pt>
                <c:pt idx="3">
                  <c:v>117.29535345059719</c:v>
                </c:pt>
                <c:pt idx="4">
                  <c:v>142.05005575133978</c:v>
                </c:pt>
                <c:pt idx="5">
                  <c:v>171.80069810436632</c:v>
                </c:pt>
                <c:pt idx="6">
                  <c:v>197.49892726590198</c:v>
                </c:pt>
                <c:pt idx="7">
                  <c:v>190.05337258426965</c:v>
                </c:pt>
                <c:pt idx="8">
                  <c:v>166.28146902399999</c:v>
                </c:pt>
                <c:pt idx="9">
                  <c:v>134.82393834749035</c:v>
                </c:pt>
                <c:pt idx="10">
                  <c:v>117.15151810426541</c:v>
                </c:pt>
                <c:pt idx="11">
                  <c:v>99.733279645756454</c:v>
                </c:pt>
                <c:pt idx="12">
                  <c:v>105.74084400000001</c:v>
                </c:pt>
                <c:pt idx="13">
                  <c:v>91.824832000000015</c:v>
                </c:pt>
                <c:pt idx="14">
                  <c:v>93.229488000000003</c:v>
                </c:pt>
                <c:pt idx="15">
                  <c:v>86.292227999999994</c:v>
                </c:pt>
                <c:pt idx="16">
                  <c:v>68.821060000000003</c:v>
                </c:pt>
                <c:pt idx="17" formatCode="#,##0">
                  <c:v>54.896951999999999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0.78358520042872437</c:v>
                </c:pt>
                <c:pt idx="5">
                  <c:v>1.8556911437699675</c:v>
                </c:pt>
                <c:pt idx="6">
                  <c:v>3.9192744442127214</c:v>
                </c:pt>
                <c:pt idx="7">
                  <c:v>8.036909123595505</c:v>
                </c:pt>
                <c:pt idx="8">
                  <c:v>8.7034995519999985</c:v>
                </c:pt>
                <c:pt idx="9">
                  <c:v>7.3436229343629345</c:v>
                </c:pt>
                <c:pt idx="10">
                  <c:v>9.6016948473933645</c:v>
                </c:pt>
                <c:pt idx="11">
                  <c:v>26.95041142435424</c:v>
                </c:pt>
                <c:pt idx="12">
                  <c:v>42.264155999999993</c:v>
                </c:pt>
                <c:pt idx="13">
                  <c:v>39.605632000000007</c:v>
                </c:pt>
                <c:pt idx="14">
                  <c:v>27.948404</c:v>
                </c:pt>
                <c:pt idx="15">
                  <c:v>10.581472</c:v>
                </c:pt>
                <c:pt idx="16">
                  <c:v>6.9170200000000008</c:v>
                </c:pt>
                <c:pt idx="17" formatCode="#,##0">
                  <c:v>4.2139679999999995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0.21859199999999998</c:v>
                </c:pt>
                <c:pt idx="13">
                  <c:v>1.5088920000000001</c:v>
                </c:pt>
                <c:pt idx="14">
                  <c:v>0.16192000000000001</c:v>
                </c:pt>
                <c:pt idx="15">
                  <c:v>19.554876</c:v>
                </c:pt>
                <c:pt idx="16">
                  <c:v>39.656231999999996</c:v>
                </c:pt>
                <c:pt idx="17" formatCode="#,##0">
                  <c:v>56.221659999999993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117.32352769811322</c:v>
                </c:pt>
                <c:pt idx="1">
                  <c:v>125.1557466</c:v>
                </c:pt>
                <c:pt idx="2">
                  <c:v>136.43141453170188</c:v>
                </c:pt>
                <c:pt idx="3">
                  <c:v>117.29535345059719</c:v>
                </c:pt>
                <c:pt idx="4">
                  <c:v>142.05005575133978</c:v>
                </c:pt>
                <c:pt idx="5">
                  <c:v>171.80069810436632</c:v>
                </c:pt>
                <c:pt idx="6">
                  <c:v>197.49892726590198</c:v>
                </c:pt>
                <c:pt idx="7">
                  <c:v>190.05337258426965</c:v>
                </c:pt>
                <c:pt idx="8">
                  <c:v>166.28146902399999</c:v>
                </c:pt>
                <c:pt idx="9">
                  <c:v>134.82393834749035</c:v>
                </c:pt>
                <c:pt idx="10">
                  <c:v>117.15151810426541</c:v>
                </c:pt>
                <c:pt idx="11">
                  <c:v>99.733279645756454</c:v>
                </c:pt>
                <c:pt idx="12">
                  <c:v>105.74084400000001</c:v>
                </c:pt>
                <c:pt idx="13">
                  <c:v>91.824832000000015</c:v>
                </c:pt>
                <c:pt idx="14">
                  <c:v>93.229488000000003</c:v>
                </c:pt>
                <c:pt idx="15">
                  <c:v>86.292227999999994</c:v>
                </c:pt>
                <c:pt idx="16">
                  <c:v>68.821060000000003</c:v>
                </c:pt>
                <c:pt idx="17" formatCode="#,##0">
                  <c:v>54.896951999999999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0.78358520042872437</c:v>
                </c:pt>
                <c:pt idx="5">
                  <c:v>1.8556911437699675</c:v>
                </c:pt>
                <c:pt idx="6">
                  <c:v>3.9192744442127214</c:v>
                </c:pt>
                <c:pt idx="7">
                  <c:v>8.036909123595505</c:v>
                </c:pt>
                <c:pt idx="8">
                  <c:v>8.7034995519999985</c:v>
                </c:pt>
                <c:pt idx="9">
                  <c:v>7.3436229343629345</c:v>
                </c:pt>
                <c:pt idx="10">
                  <c:v>9.6016948473933645</c:v>
                </c:pt>
                <c:pt idx="11">
                  <c:v>26.95041142435424</c:v>
                </c:pt>
                <c:pt idx="12">
                  <c:v>42.264155999999993</c:v>
                </c:pt>
                <c:pt idx="13">
                  <c:v>39.605632000000007</c:v>
                </c:pt>
                <c:pt idx="14">
                  <c:v>27.948404</c:v>
                </c:pt>
                <c:pt idx="15">
                  <c:v>10.581472</c:v>
                </c:pt>
                <c:pt idx="16">
                  <c:v>6.9170200000000008</c:v>
                </c:pt>
                <c:pt idx="17" formatCode="#,##0">
                  <c:v>4.2139679999999995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0.21859199999999998</c:v>
                </c:pt>
                <c:pt idx="13">
                  <c:v>1.5088920000000001</c:v>
                </c:pt>
                <c:pt idx="14">
                  <c:v>0.16192000000000001</c:v>
                </c:pt>
                <c:pt idx="15">
                  <c:v>19.554876</c:v>
                </c:pt>
                <c:pt idx="16">
                  <c:v>39.656231999999996</c:v>
                </c:pt>
                <c:pt idx="17" formatCode="#,##0">
                  <c:v>56.221659999999993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="115" zoomScaleNormal="115" workbookViewId="0">
      <selection activeCell="B26" sqref="B26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28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29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31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30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28">
        <v>117.32352769811322</v>
      </c>
      <c r="E24" s="28">
        <v>0</v>
      </c>
      <c r="F24" s="28">
        <v>0</v>
      </c>
      <c r="G24" s="28">
        <f t="shared" ref="G24:G41" si="0">SUM(D24:F24)</f>
        <v>117.32352769811322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28">
        <v>125.1557466</v>
      </c>
      <c r="E25" s="28">
        <v>0</v>
      </c>
      <c r="F25" s="28">
        <v>0</v>
      </c>
      <c r="G25" s="28">
        <f t="shared" si="0"/>
        <v>125.1557466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28">
        <v>136.43141453170188</v>
      </c>
      <c r="E26" s="28">
        <v>0</v>
      </c>
      <c r="F26" s="28">
        <v>0</v>
      </c>
      <c r="G26" s="28">
        <f t="shared" si="0"/>
        <v>136.43141453170188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28">
        <v>117.29535345059719</v>
      </c>
      <c r="E27" s="28">
        <v>0</v>
      </c>
      <c r="F27" s="28">
        <v>0</v>
      </c>
      <c r="G27" s="28">
        <f t="shared" si="0"/>
        <v>117.29535345059719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2011</v>
      </c>
      <c r="C28">
        <v>2011</v>
      </c>
      <c r="D28" s="28">
        <v>142.05005575133978</v>
      </c>
      <c r="E28" s="28">
        <v>0.78358520042872437</v>
      </c>
      <c r="F28" s="28">
        <v>0</v>
      </c>
      <c r="G28" s="28">
        <f t="shared" si="0"/>
        <v>142.8336409517685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2012</v>
      </c>
      <c r="C29">
        <v>2012</v>
      </c>
      <c r="D29" s="28">
        <v>171.80069810436632</v>
      </c>
      <c r="E29" s="28">
        <v>1.8556911437699675</v>
      </c>
      <c r="F29" s="28">
        <v>0</v>
      </c>
      <c r="G29" s="28">
        <f t="shared" si="0"/>
        <v>173.65638924813629</v>
      </c>
      <c r="I29" s="35"/>
      <c r="J29" s="35"/>
      <c r="K29" s="35"/>
    </row>
    <row r="30" spans="1:15" x14ac:dyDescent="0.25">
      <c r="B30">
        <v>2013</v>
      </c>
      <c r="C30">
        <v>2013</v>
      </c>
      <c r="D30" s="28">
        <v>197.49892726590198</v>
      </c>
      <c r="E30" s="28">
        <v>3.9192744442127214</v>
      </c>
      <c r="F30" s="28">
        <v>0</v>
      </c>
      <c r="G30" s="28">
        <f t="shared" si="0"/>
        <v>201.41820171011472</v>
      </c>
      <c r="I30" s="35"/>
      <c r="J30" s="35"/>
      <c r="K30" s="35"/>
    </row>
    <row r="31" spans="1:15" x14ac:dyDescent="0.25">
      <c r="B31">
        <v>2014</v>
      </c>
      <c r="C31">
        <v>2014</v>
      </c>
      <c r="D31" s="28">
        <v>190.05337258426965</v>
      </c>
      <c r="E31" s="28">
        <v>8.036909123595505</v>
      </c>
      <c r="F31" s="28">
        <v>0</v>
      </c>
      <c r="G31" s="28">
        <f t="shared" si="0"/>
        <v>198.09028170786516</v>
      </c>
      <c r="I31" s="35"/>
      <c r="J31" s="35"/>
      <c r="K31" s="35"/>
    </row>
    <row r="32" spans="1:15" x14ac:dyDescent="0.25">
      <c r="B32">
        <v>2015</v>
      </c>
      <c r="C32">
        <v>2015</v>
      </c>
      <c r="D32" s="28">
        <v>166.28146902399999</v>
      </c>
      <c r="E32" s="28">
        <v>8.7034995519999985</v>
      </c>
      <c r="F32" s="28">
        <v>0</v>
      </c>
      <c r="G32" s="28">
        <f t="shared" si="0"/>
        <v>174.984968576</v>
      </c>
      <c r="I32" s="35"/>
      <c r="J32" s="35"/>
      <c r="K32" s="35"/>
    </row>
    <row r="33" spans="2:15" x14ac:dyDescent="0.25">
      <c r="B33">
        <v>2016</v>
      </c>
      <c r="C33">
        <v>2016</v>
      </c>
      <c r="D33" s="28">
        <v>134.82393834749035</v>
      </c>
      <c r="E33" s="28">
        <v>7.3436229343629345</v>
      </c>
      <c r="F33" s="28">
        <v>0</v>
      </c>
      <c r="G33" s="28">
        <f t="shared" si="0"/>
        <v>142.1675612818533</v>
      </c>
      <c r="I33" s="35"/>
      <c r="J33" s="35"/>
      <c r="K33" s="35"/>
      <c r="O33" s="1"/>
    </row>
    <row r="34" spans="2:15" x14ac:dyDescent="0.25">
      <c r="B34">
        <v>2017</v>
      </c>
      <c r="C34">
        <v>2017</v>
      </c>
      <c r="D34" s="28">
        <v>117.15151810426541</v>
      </c>
      <c r="E34" s="28">
        <v>9.6016948473933645</v>
      </c>
      <c r="F34" s="28">
        <v>0</v>
      </c>
      <c r="G34" s="28">
        <f t="shared" si="0"/>
        <v>126.75321295165877</v>
      </c>
      <c r="I34" s="35"/>
      <c r="J34" s="35"/>
      <c r="K34" s="35"/>
    </row>
    <row r="35" spans="2:15" x14ac:dyDescent="0.25">
      <c r="B35">
        <v>2018</v>
      </c>
      <c r="C35">
        <v>2018</v>
      </c>
      <c r="D35" s="28">
        <v>99.733279645756454</v>
      </c>
      <c r="E35" s="28">
        <v>26.95041142435424</v>
      </c>
      <c r="F35" s="28">
        <v>0</v>
      </c>
      <c r="G35" s="28">
        <f t="shared" si="0"/>
        <v>126.6836910701107</v>
      </c>
      <c r="I35" s="35"/>
      <c r="J35" s="35"/>
      <c r="K35" s="35"/>
    </row>
    <row r="36" spans="2:15" x14ac:dyDescent="0.25">
      <c r="B36">
        <v>2019</v>
      </c>
      <c r="C36">
        <v>2019</v>
      </c>
      <c r="D36" s="28">
        <v>105.74084400000001</v>
      </c>
      <c r="E36" s="28">
        <v>42.264155999999993</v>
      </c>
      <c r="F36" s="28">
        <v>0.21859199999999998</v>
      </c>
      <c r="G36" s="28">
        <f t="shared" si="0"/>
        <v>148.223592</v>
      </c>
      <c r="I36" s="35"/>
      <c r="J36" s="35"/>
      <c r="K36" s="35"/>
    </row>
    <row r="37" spans="2:15" x14ac:dyDescent="0.25">
      <c r="B37">
        <v>2020</v>
      </c>
      <c r="C37">
        <v>2020</v>
      </c>
      <c r="D37" s="28">
        <v>91.824832000000015</v>
      </c>
      <c r="E37" s="28">
        <v>39.605632000000007</v>
      </c>
      <c r="F37" s="28">
        <v>1.5088920000000001</v>
      </c>
      <c r="G37" s="28">
        <f t="shared" si="0"/>
        <v>132.93935600000003</v>
      </c>
      <c r="I37" s="35"/>
      <c r="J37" s="35"/>
      <c r="K37" s="35"/>
    </row>
    <row r="38" spans="2:15" x14ac:dyDescent="0.25">
      <c r="B38">
        <v>2021</v>
      </c>
      <c r="C38">
        <v>2021</v>
      </c>
      <c r="D38" s="28">
        <v>93.229488000000003</v>
      </c>
      <c r="E38" s="28">
        <v>27.948404</v>
      </c>
      <c r="F38" s="28">
        <v>0.16192000000000001</v>
      </c>
      <c r="G38" s="28">
        <f t="shared" si="0"/>
        <v>121.33981199999999</v>
      </c>
      <c r="I38" s="35"/>
      <c r="J38" s="35"/>
      <c r="K38" s="35"/>
    </row>
    <row r="39" spans="2:15" x14ac:dyDescent="0.25">
      <c r="B39">
        <v>2022</v>
      </c>
      <c r="C39">
        <v>2022</v>
      </c>
      <c r="D39" s="28">
        <v>86.292227999999994</v>
      </c>
      <c r="E39" s="28">
        <v>10.581472</v>
      </c>
      <c r="F39" s="28">
        <v>19.554876</v>
      </c>
      <c r="G39" s="28">
        <f t="shared" si="0"/>
        <v>116.42857599999999</v>
      </c>
      <c r="I39" s="35"/>
      <c r="J39" s="35"/>
      <c r="K39" s="35"/>
    </row>
    <row r="40" spans="2:15" x14ac:dyDescent="0.25">
      <c r="B40">
        <v>2023</v>
      </c>
      <c r="C40">
        <v>2023</v>
      </c>
      <c r="D40" s="28">
        <v>68.821060000000003</v>
      </c>
      <c r="E40" s="28">
        <v>6.9170200000000008</v>
      </c>
      <c r="F40" s="28">
        <v>39.656231999999996</v>
      </c>
      <c r="G40" s="28">
        <f t="shared" si="0"/>
        <v>115.39431199999999</v>
      </c>
    </row>
    <row r="41" spans="2:15" x14ac:dyDescent="0.25">
      <c r="B41">
        <v>2024</v>
      </c>
      <c r="C41">
        <v>2024</v>
      </c>
      <c r="D41" s="1">
        <v>54.896951999999999</v>
      </c>
      <c r="E41" s="1">
        <v>4.2139679999999995</v>
      </c>
      <c r="F41" s="1">
        <v>56.221659999999993</v>
      </c>
      <c r="G41" s="28">
        <f t="shared" si="0"/>
        <v>115.33257999999999</v>
      </c>
    </row>
    <row r="68" spans="2:2" x14ac:dyDescent="0.25">
      <c r="B68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2006/metadata/properties"/>
    <ds:schemaRef ds:uri="http://purl.org/dc/elements/1.1/"/>
    <ds:schemaRef ds:uri="c74d52cd-2ee0-4c46-a9b5-7f4054c7c5b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F84D1C-203E-4627-B8B9-0BAFBD08B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2020-05-05T10:34:36Z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