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26" documentId="10_ncr:100000_{7AF482CE-3E10-4FF1-ABCF-E492723E6B8A}" xr6:coauthVersionLast="44" xr6:coauthVersionMax="44" xr10:uidLastSave="{E9B36BED-B9C9-4453-97E2-EDAA3A837C98}"/>
  <bookViews>
    <workbookView xWindow="2868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1" i="1" l="1"/>
  <c r="K39" i="1" l="1"/>
  <c r="K40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<sst xmlns="http://schemas.openxmlformats.org/spreadsheetml/2006/main" count="41" uniqueCount="41">
  <si>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</si>
  <si>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</si>
  <si>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</si>
  <si>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</si>
  <si>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</si>
  <si>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</si>
  <si>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</si>
  <si>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</si>
  <si>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</si>
  <si>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</si>
  <si>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</si>
  <si>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</si>
  <si>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</si>
  <si>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</si>
  <si>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</si>
  <si>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</si>
  <si>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</si>
  <si>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</si>
  <si>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</si>
  <si>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</si>
  <si>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</si>
  <si>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</si>
  <si>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</si>
  <si>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</si>
  <si>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</si>
  <si>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</si>
  <si>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</si>
  <si>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</si>
  <si>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</si>
  <si>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</si>
  <si>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</si>
  <si>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</si>
  <si>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</si>
  <si>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</si>
  <si>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</si>
  <si>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</si>
  <si>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Milliarder NOK (2020)</t>
  </si>
  <si>
    <t>Billion NOK (2020)</t>
  </si>
  <si>
    <t>Historiske tall for 2007-2018 og prognose for 2019-2024</t>
  </si>
  <si>
    <t>Historical figures for 2007-2018 and forecast for 2019-2024</t>
  </si>
  <si>
    <t>Vedlikehold (ekskl. brønner)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</si>
</sst>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20.338562193721696</c:v>
                </c:pt>
                <c:pt idx="1">
                  <c:v>23.340449154149997</c:v>
                </c:pt>
                <c:pt idx="2">
                  <c:v>22.857233606482755</c:v>
                </c:pt>
                <c:pt idx="3">
                  <c:v>23.2037398713355</c:v>
                </c:pt>
                <c:pt idx="4">
                  <c:v>23.241446133916398</c:v>
                </c:pt>
                <c:pt idx="5">
                  <c:v>24.424110383846642</c:v>
                </c:pt>
                <c:pt idx="6">
                  <c:v>23.758901633918658</c:v>
                </c:pt>
                <c:pt idx="7">
                  <c:v>22.999438844089884</c:v>
                </c:pt>
                <c:pt idx="8">
                  <c:v>23.331648720203994</c:v>
                </c:pt>
                <c:pt idx="9">
                  <c:v>21.968994050525094</c:v>
                </c:pt>
                <c:pt idx="10">
                  <c:v>21.004551149937434</c:v>
                </c:pt>
                <c:pt idx="11">
                  <c:v>22.578589010999995</c:v>
                </c:pt>
                <c:pt idx="12">
                  <c:v>22.704998</c:v>
                </c:pt>
                <c:pt idx="13">
                  <c:v>22.999046</c:v>
                </c:pt>
                <c:pt idx="14">
                  <c:v>23.663716999999998</c:v>
                </c:pt>
                <c:pt idx="15">
                  <c:v>23.326786999999996</c:v>
                </c:pt>
                <c:pt idx="16">
                  <c:v>23.126670999999998</c:v>
                </c:pt>
                <c:pt idx="17">
                  <c:v>23.181804999999997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13.559931572207546</c:v>
                </c:pt>
                <c:pt idx="1">
                  <c:v>15.625916706749997</c:v>
                </c:pt>
                <c:pt idx="2">
                  <c:v>16.736447043724137</c:v>
                </c:pt>
                <c:pt idx="3">
                  <c:v>17.194739580416936</c:v>
                </c:pt>
                <c:pt idx="4">
                  <c:v>18.576652956244374</c:v>
                </c:pt>
                <c:pt idx="5">
                  <c:v>19.56485066589137</c:v>
                </c:pt>
                <c:pt idx="6">
                  <c:v>21.775451288809169</c:v>
                </c:pt>
                <c:pt idx="7">
                  <c:v>20.743095243505614</c:v>
                </c:pt>
                <c:pt idx="8">
                  <c:v>16.726279737155995</c:v>
                </c:pt>
                <c:pt idx="9">
                  <c:v>15.013930965382237</c:v>
                </c:pt>
                <c:pt idx="10">
                  <c:v>15.531262223681511</c:v>
                </c:pt>
                <c:pt idx="11">
                  <c:v>16.062059573999996</c:v>
                </c:pt>
                <c:pt idx="12">
                  <c:v>16.924095999999999</c:v>
                </c:pt>
                <c:pt idx="13">
                  <c:v>16.878150999999999</c:v>
                </c:pt>
                <c:pt idx="14">
                  <c:v>15.982733999999999</c:v>
                </c:pt>
                <c:pt idx="15">
                  <c:v>16.255340999999998</c:v>
                </c:pt>
                <c:pt idx="16">
                  <c:v>15.627426</c:v>
                </c:pt>
                <c:pt idx="17">
                  <c:v>15.337461999999999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6.076334047372641</c:v>
                </c:pt>
                <c:pt idx="1">
                  <c:v>5.0229377375999995</c:v>
                </c:pt>
                <c:pt idx="2">
                  <c:v>7.904126845241378</c:v>
                </c:pt>
                <c:pt idx="3">
                  <c:v>8.1148549346058623</c:v>
                </c:pt>
                <c:pt idx="4">
                  <c:v>6.9462216828810277</c:v>
                </c:pt>
                <c:pt idx="5">
                  <c:v>9.7450464120383362</c:v>
                </c:pt>
                <c:pt idx="6">
                  <c:v>9.3517322521501534</c:v>
                </c:pt>
                <c:pt idx="7">
                  <c:v>8.9513580053932564</c:v>
                </c:pt>
                <c:pt idx="8">
                  <c:v>8.0795188657919983</c:v>
                </c:pt>
                <c:pt idx="9">
                  <c:v>4.344182238127412</c:v>
                </c:pt>
                <c:pt idx="10">
                  <c:v>4.7123944461156393</c:v>
                </c:pt>
                <c:pt idx="11">
                  <c:v>4.9466714879999989</c:v>
                </c:pt>
                <c:pt idx="12">
                  <c:v>3.9870049999999995</c:v>
                </c:pt>
                <c:pt idx="13">
                  <c:v>5.4133419999999992</c:v>
                </c:pt>
                <c:pt idx="14">
                  <c:v>4.9232619999999994</c:v>
                </c:pt>
                <c:pt idx="15">
                  <c:v>5.4797069999999994</c:v>
                </c:pt>
                <c:pt idx="16">
                  <c:v>5.6736969999999989</c:v>
                </c:pt>
                <c:pt idx="17">
                  <c:v>6.1658189999999999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2.4740599845707543</c:v>
                </c:pt>
                <c:pt idx="1">
                  <c:v>2.3043241516499999</c:v>
                </c:pt>
                <c:pt idx="2">
                  <c:v>2.0339650820689652</c:v>
                </c:pt>
                <c:pt idx="3">
                  <c:v>2.1906789112964167</c:v>
                </c:pt>
                <c:pt idx="4">
                  <c:v>2.4525356430996781</c:v>
                </c:pt>
                <c:pt idx="5">
                  <c:v>2.03051944541853</c:v>
                </c:pt>
                <c:pt idx="6">
                  <c:v>2.1971435072909271</c:v>
                </c:pt>
                <c:pt idx="7">
                  <c:v>2.2968213176629209</c:v>
                </c:pt>
                <c:pt idx="8">
                  <c:v>2.0130863990159993</c:v>
                </c:pt>
                <c:pt idx="9">
                  <c:v>1.6272924157413124</c:v>
                </c:pt>
                <c:pt idx="10">
                  <c:v>1.460616907575355</c:v>
                </c:pt>
                <c:pt idx="11">
                  <c:v>1.3567834169999999</c:v>
                </c:pt>
                <c:pt idx="12">
                  <c:v>1.5457939999999999</c:v>
                </c:pt>
                <c:pt idx="13">
                  <c:v>1.7346789999999999</c:v>
                </c:pt>
                <c:pt idx="14">
                  <c:v>1.3324050000000001</c:v>
                </c:pt>
                <c:pt idx="15">
                  <c:v>1.4426729999999999</c:v>
                </c:pt>
                <c:pt idx="16">
                  <c:v>1.38856</c:v>
                </c:pt>
                <c:pt idx="17">
                  <c:v>1.3936649999999999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11.283475946900943</c:v>
                </c:pt>
                <c:pt idx="1">
                  <c:v>12.743903250749998</c:v>
                </c:pt>
                <c:pt idx="2">
                  <c:v>12.560206664689654</c:v>
                </c:pt>
                <c:pt idx="3">
                  <c:v>10.907909079648206</c:v>
                </c:pt>
                <c:pt idx="4">
                  <c:v>10.778536161311896</c:v>
                </c:pt>
                <c:pt idx="5">
                  <c:v>12.461649921853034</c:v>
                </c:pt>
                <c:pt idx="6">
                  <c:v>12.507543426244</c:v>
                </c:pt>
                <c:pt idx="7">
                  <c:v>12.898513673662919</c:v>
                </c:pt>
                <c:pt idx="8">
                  <c:v>11.381071137743996</c:v>
                </c:pt>
                <c:pt idx="9">
                  <c:v>9.9899798336409233</c:v>
                </c:pt>
                <c:pt idx="10">
                  <c:v>9.0373658917649262</c:v>
                </c:pt>
                <c:pt idx="11">
                  <c:v>9.0661124399999995</c:v>
                </c:pt>
                <c:pt idx="12">
                  <c:v>9.8720489999999987</c:v>
                </c:pt>
                <c:pt idx="13">
                  <c:v>9.2032939999999996</c:v>
                </c:pt>
                <c:pt idx="14">
                  <c:v>9.2808899999999994</c:v>
                </c:pt>
                <c:pt idx="15">
                  <c:v>8.6366389999999988</c:v>
                </c:pt>
                <c:pt idx="16">
                  <c:v>8.6254080000000002</c:v>
                </c:pt>
                <c:pt idx="17">
                  <c:v>8.6305129999999988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3.400664209768868</c:v>
                </c:pt>
                <c:pt idx="1">
                  <c:v>3.9769212466499995</c:v>
                </c:pt>
                <c:pt idx="2">
                  <c:v>3.8173053645517232</c:v>
                </c:pt>
                <c:pt idx="3">
                  <c:v>3.7716065655765463</c:v>
                </c:pt>
                <c:pt idx="4">
                  <c:v>4.0738061127588425</c:v>
                </c:pt>
                <c:pt idx="5">
                  <c:v>4.3781568327284344</c:v>
                </c:pt>
                <c:pt idx="6">
                  <c:v>3.992874444738268</c:v>
                </c:pt>
                <c:pt idx="7">
                  <c:v>4.3264897026067413</c:v>
                </c:pt>
                <c:pt idx="8">
                  <c:v>4.3794253044959985</c:v>
                </c:pt>
                <c:pt idx="9">
                  <c:v>4.3026529488069487</c:v>
                </c:pt>
                <c:pt idx="10">
                  <c:v>3.957939129418008</c:v>
                </c:pt>
                <c:pt idx="11">
                  <c:v>3.796695704999999</c:v>
                </c:pt>
                <c:pt idx="12">
                  <c:v>3.6225079999999998</c:v>
                </c:pt>
                <c:pt idx="13">
                  <c:v>3.8951149999999997</c:v>
                </c:pt>
                <c:pt idx="14">
                  <c:v>4.1013570000000001</c:v>
                </c:pt>
                <c:pt idx="15">
                  <c:v>4.2749269999999999</c:v>
                </c:pt>
                <c:pt idx="16">
                  <c:v>4.3433339999999996</c:v>
                </c:pt>
                <c:pt idx="17">
                  <c:v>4.3780479999999997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0.50202188569811323</c:v>
                </c:pt>
                <c:pt idx="1">
                  <c:v>0.33837925844999994</c:v>
                </c:pt>
                <c:pt idx="2">
                  <c:v>0.63096997282758605</c:v>
                </c:pt>
                <c:pt idx="3">
                  <c:v>1.1641823395048858</c:v>
                </c:pt>
                <c:pt idx="4">
                  <c:v>0.20387233450803857</c:v>
                </c:pt>
                <c:pt idx="5">
                  <c:v>0.3954930986325878</c:v>
                </c:pt>
                <c:pt idx="6">
                  <c:v>0.84768889749322185</c:v>
                </c:pt>
                <c:pt idx="7">
                  <c:v>3.1595749445393255</c:v>
                </c:pt>
                <c:pt idx="8">
                  <c:v>2.0504496448919993</c:v>
                </c:pt>
                <c:pt idx="9">
                  <c:v>2.4108845326563699</c:v>
                </c:pt>
                <c:pt idx="10">
                  <c:v>2.172144467988625</c:v>
                </c:pt>
                <c:pt idx="11">
                  <c:v>2.4493126349999996</c:v>
                </c:pt>
                <c:pt idx="12">
                  <c:v>2.1410369999999999</c:v>
                </c:pt>
                <c:pt idx="13">
                  <c:v>2.0379159999999996</c:v>
                </c:pt>
                <c:pt idx="14">
                  <c:v>2.1114280000000001</c:v>
                </c:pt>
                <c:pt idx="15">
                  <c:v>2.2227169999999998</c:v>
                </c:pt>
                <c:pt idx="16">
                  <c:v>2.1992340000000001</c:v>
                </c:pt>
                <c:pt idx="17">
                  <c:v>2.7138179999999998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20.338562193721696</c:v>
                </c:pt>
                <c:pt idx="1">
                  <c:v>23.340449154149997</c:v>
                </c:pt>
                <c:pt idx="2">
                  <c:v>22.857233606482755</c:v>
                </c:pt>
                <c:pt idx="3">
                  <c:v>23.2037398713355</c:v>
                </c:pt>
                <c:pt idx="4">
                  <c:v>23.241446133916398</c:v>
                </c:pt>
                <c:pt idx="5">
                  <c:v>24.424110383846642</c:v>
                </c:pt>
                <c:pt idx="6">
                  <c:v>23.758901633918658</c:v>
                </c:pt>
                <c:pt idx="7">
                  <c:v>22.999438844089884</c:v>
                </c:pt>
                <c:pt idx="8">
                  <c:v>23.331648720203994</c:v>
                </c:pt>
                <c:pt idx="9">
                  <c:v>21.968994050525094</c:v>
                </c:pt>
                <c:pt idx="10">
                  <c:v>21.004551149937434</c:v>
                </c:pt>
                <c:pt idx="11">
                  <c:v>22.578589010999995</c:v>
                </c:pt>
                <c:pt idx="12">
                  <c:v>22.704998</c:v>
                </c:pt>
                <c:pt idx="13">
                  <c:v>22.999046</c:v>
                </c:pt>
                <c:pt idx="14">
                  <c:v>23.663716999999998</c:v>
                </c:pt>
                <c:pt idx="15">
                  <c:v>23.326786999999996</c:v>
                </c:pt>
                <c:pt idx="16">
                  <c:v>23.126670999999998</c:v>
                </c:pt>
                <c:pt idx="17">
                  <c:v>23.181804999999997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13.559931572207546</c:v>
                </c:pt>
                <c:pt idx="1">
                  <c:v>15.625916706749997</c:v>
                </c:pt>
                <c:pt idx="2">
                  <c:v>16.736447043724137</c:v>
                </c:pt>
                <c:pt idx="3">
                  <c:v>17.194739580416936</c:v>
                </c:pt>
                <c:pt idx="4">
                  <c:v>18.576652956244374</c:v>
                </c:pt>
                <c:pt idx="5">
                  <c:v>19.56485066589137</c:v>
                </c:pt>
                <c:pt idx="6">
                  <c:v>21.775451288809169</c:v>
                </c:pt>
                <c:pt idx="7">
                  <c:v>20.743095243505614</c:v>
                </c:pt>
                <c:pt idx="8">
                  <c:v>16.726279737155995</c:v>
                </c:pt>
                <c:pt idx="9">
                  <c:v>15.013930965382237</c:v>
                </c:pt>
                <c:pt idx="10">
                  <c:v>15.531262223681511</c:v>
                </c:pt>
                <c:pt idx="11">
                  <c:v>16.062059573999996</c:v>
                </c:pt>
                <c:pt idx="12">
                  <c:v>16.924095999999999</c:v>
                </c:pt>
                <c:pt idx="13">
                  <c:v>16.878150999999999</c:v>
                </c:pt>
                <c:pt idx="14">
                  <c:v>15.982733999999999</c:v>
                </c:pt>
                <c:pt idx="15">
                  <c:v>16.255340999999998</c:v>
                </c:pt>
                <c:pt idx="16">
                  <c:v>15.627426</c:v>
                </c:pt>
                <c:pt idx="17">
                  <c:v>15.337461999999999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6.076334047372641</c:v>
                </c:pt>
                <c:pt idx="1">
                  <c:v>5.0229377375999995</c:v>
                </c:pt>
                <c:pt idx="2">
                  <c:v>7.904126845241378</c:v>
                </c:pt>
                <c:pt idx="3">
                  <c:v>8.1148549346058623</c:v>
                </c:pt>
                <c:pt idx="4">
                  <c:v>6.9462216828810277</c:v>
                </c:pt>
                <c:pt idx="5">
                  <c:v>9.7450464120383362</c:v>
                </c:pt>
                <c:pt idx="6">
                  <c:v>9.3517322521501534</c:v>
                </c:pt>
                <c:pt idx="7">
                  <c:v>8.9513580053932564</c:v>
                </c:pt>
                <c:pt idx="8">
                  <c:v>8.0795188657919983</c:v>
                </c:pt>
                <c:pt idx="9">
                  <c:v>4.344182238127412</c:v>
                </c:pt>
                <c:pt idx="10">
                  <c:v>4.7123944461156393</c:v>
                </c:pt>
                <c:pt idx="11">
                  <c:v>4.9466714879999989</c:v>
                </c:pt>
                <c:pt idx="12">
                  <c:v>3.9870049999999995</c:v>
                </c:pt>
                <c:pt idx="13">
                  <c:v>5.4133419999999992</c:v>
                </c:pt>
                <c:pt idx="14">
                  <c:v>4.9232619999999994</c:v>
                </c:pt>
                <c:pt idx="15">
                  <c:v>5.4797069999999994</c:v>
                </c:pt>
                <c:pt idx="16">
                  <c:v>5.6736969999999989</c:v>
                </c:pt>
                <c:pt idx="17">
                  <c:v>6.1658189999999999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2.4740599845707543</c:v>
                </c:pt>
                <c:pt idx="1">
                  <c:v>2.3043241516499999</c:v>
                </c:pt>
                <c:pt idx="2">
                  <c:v>2.0339650820689652</c:v>
                </c:pt>
                <c:pt idx="3">
                  <c:v>2.1906789112964167</c:v>
                </c:pt>
                <c:pt idx="4">
                  <c:v>2.4525356430996781</c:v>
                </c:pt>
                <c:pt idx="5">
                  <c:v>2.03051944541853</c:v>
                </c:pt>
                <c:pt idx="6">
                  <c:v>2.1971435072909271</c:v>
                </c:pt>
                <c:pt idx="7">
                  <c:v>2.2968213176629209</c:v>
                </c:pt>
                <c:pt idx="8">
                  <c:v>2.0130863990159993</c:v>
                </c:pt>
                <c:pt idx="9">
                  <c:v>1.6272924157413124</c:v>
                </c:pt>
                <c:pt idx="10">
                  <c:v>1.460616907575355</c:v>
                </c:pt>
                <c:pt idx="11">
                  <c:v>1.3567834169999999</c:v>
                </c:pt>
                <c:pt idx="12">
                  <c:v>1.5457939999999999</c:v>
                </c:pt>
                <c:pt idx="13">
                  <c:v>1.7346789999999999</c:v>
                </c:pt>
                <c:pt idx="14">
                  <c:v>1.3324050000000001</c:v>
                </c:pt>
                <c:pt idx="15">
                  <c:v>1.4426729999999999</c:v>
                </c:pt>
                <c:pt idx="16">
                  <c:v>1.38856</c:v>
                </c:pt>
                <c:pt idx="17">
                  <c:v>1.3936649999999999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11.283475946900943</c:v>
                </c:pt>
                <c:pt idx="1">
                  <c:v>12.743903250749998</c:v>
                </c:pt>
                <c:pt idx="2">
                  <c:v>12.560206664689654</c:v>
                </c:pt>
                <c:pt idx="3">
                  <c:v>10.907909079648206</c:v>
                </c:pt>
                <c:pt idx="4">
                  <c:v>10.778536161311896</c:v>
                </c:pt>
                <c:pt idx="5">
                  <c:v>12.461649921853034</c:v>
                </c:pt>
                <c:pt idx="6">
                  <c:v>12.507543426244</c:v>
                </c:pt>
                <c:pt idx="7">
                  <c:v>12.898513673662919</c:v>
                </c:pt>
                <c:pt idx="8">
                  <c:v>11.381071137743996</c:v>
                </c:pt>
                <c:pt idx="9">
                  <c:v>9.9899798336409233</c:v>
                </c:pt>
                <c:pt idx="10">
                  <c:v>9.0373658917649262</c:v>
                </c:pt>
                <c:pt idx="11">
                  <c:v>9.0661124399999995</c:v>
                </c:pt>
                <c:pt idx="12">
                  <c:v>9.8720489999999987</c:v>
                </c:pt>
                <c:pt idx="13">
                  <c:v>9.2032939999999996</c:v>
                </c:pt>
                <c:pt idx="14">
                  <c:v>9.2808899999999994</c:v>
                </c:pt>
                <c:pt idx="15">
                  <c:v>8.6366389999999988</c:v>
                </c:pt>
                <c:pt idx="16">
                  <c:v>8.6254080000000002</c:v>
                </c:pt>
                <c:pt idx="17">
                  <c:v>8.6305129999999988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3.400664209768868</c:v>
                </c:pt>
                <c:pt idx="1">
                  <c:v>3.9769212466499995</c:v>
                </c:pt>
                <c:pt idx="2">
                  <c:v>3.8173053645517232</c:v>
                </c:pt>
                <c:pt idx="3">
                  <c:v>3.7716065655765463</c:v>
                </c:pt>
                <c:pt idx="4">
                  <c:v>4.0738061127588425</c:v>
                </c:pt>
                <c:pt idx="5">
                  <c:v>4.3781568327284344</c:v>
                </c:pt>
                <c:pt idx="6">
                  <c:v>3.992874444738268</c:v>
                </c:pt>
                <c:pt idx="7">
                  <c:v>4.3264897026067413</c:v>
                </c:pt>
                <c:pt idx="8">
                  <c:v>4.3794253044959985</c:v>
                </c:pt>
                <c:pt idx="9">
                  <c:v>4.3026529488069487</c:v>
                </c:pt>
                <c:pt idx="10">
                  <c:v>3.957939129418008</c:v>
                </c:pt>
                <c:pt idx="11">
                  <c:v>3.796695704999999</c:v>
                </c:pt>
                <c:pt idx="12">
                  <c:v>3.6225079999999998</c:v>
                </c:pt>
                <c:pt idx="13">
                  <c:v>3.8951149999999997</c:v>
                </c:pt>
                <c:pt idx="14">
                  <c:v>4.1013570000000001</c:v>
                </c:pt>
                <c:pt idx="15">
                  <c:v>4.2749269999999999</c:v>
                </c:pt>
                <c:pt idx="16">
                  <c:v>4.3433339999999996</c:v>
                </c:pt>
                <c:pt idx="17">
                  <c:v>4.3780479999999997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0.50202188569811323</c:v>
                </c:pt>
                <c:pt idx="1">
                  <c:v>0.33837925844999994</c:v>
                </c:pt>
                <c:pt idx="2">
                  <c:v>0.63096997282758605</c:v>
                </c:pt>
                <c:pt idx="3">
                  <c:v>1.1641823395048858</c:v>
                </c:pt>
                <c:pt idx="4">
                  <c:v>0.20387233450803857</c:v>
                </c:pt>
                <c:pt idx="5">
                  <c:v>0.3954930986325878</c:v>
                </c:pt>
                <c:pt idx="6">
                  <c:v>0.84768889749322185</c:v>
                </c:pt>
                <c:pt idx="7">
                  <c:v>3.1595749445393255</c:v>
                </c:pt>
                <c:pt idx="8">
                  <c:v>2.0504496448919993</c:v>
                </c:pt>
                <c:pt idx="9">
                  <c:v>2.4108845326563699</c:v>
                </c:pt>
                <c:pt idx="10">
                  <c:v>2.172144467988625</c:v>
                </c:pt>
                <c:pt idx="11">
                  <c:v>2.4493126349999996</c:v>
                </c:pt>
                <c:pt idx="12">
                  <c:v>2.1410369999999999</c:v>
                </c:pt>
                <c:pt idx="13">
                  <c:v>2.0379159999999996</c:v>
                </c:pt>
                <c:pt idx="14">
                  <c:v>2.1114280000000001</c:v>
                </c:pt>
                <c:pt idx="15">
                  <c:v>2.2227169999999998</c:v>
                </c:pt>
                <c:pt idx="16">
                  <c:v>2.1992340000000001</c:v>
                </c:pt>
                <c:pt idx="17">
                  <c:v>2.7138179999999998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"/>
  <sheetViews>
    <sheetView tabSelected="1" workbookViewId="0">
      <selection activeCell="C2" sqref="C2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38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41" t="s">
        <v>32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ht="15.75" thickBot="1" x14ac:dyDescent="0.3">
      <c r="A5" s="2"/>
      <c r="B5" s="9" t="s">
        <v>13</v>
      </c>
      <c r="C5" s="43" t="s">
        <v>33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45"/>
      <c r="D8" s="46"/>
      <c r="E8" s="46"/>
      <c r="F8" s="47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48"/>
      <c r="D9" s="49"/>
      <c r="E9" s="49"/>
      <c r="F9" s="50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35" t="s">
        <v>36</v>
      </c>
      <c r="D10" s="36"/>
      <c r="E10" s="36"/>
      <c r="F10" s="37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55" t="s">
        <v>37</v>
      </c>
      <c r="D11" s="56"/>
      <c r="E11" s="56"/>
      <c r="F11" s="57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35"/>
      <c r="D12" s="36"/>
      <c r="E12" s="36"/>
      <c r="F12" s="37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58"/>
      <c r="D13" s="59"/>
      <c r="E13" s="59"/>
      <c r="F13" s="60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61" t="s">
        <v>25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</row>
    <row r="16" spans="1:15" ht="15.75" thickBot="1" x14ac:dyDescent="0.3">
      <c r="A16" s="1"/>
      <c r="B16" s="9" t="s">
        <v>22</v>
      </c>
      <c r="C16" s="53" t="s">
        <v>26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1:19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9" ht="15" customHeight="1" x14ac:dyDescent="0.25">
      <c r="A18" s="1"/>
      <c r="B18" s="22" t="s">
        <v>27</v>
      </c>
      <c r="C18" s="51" t="s">
        <v>38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9" ht="15.75" customHeight="1" thickBot="1" x14ac:dyDescent="0.3">
      <c r="A19" s="1"/>
      <c r="B19" s="23" t="s">
        <v>28</v>
      </c>
      <c r="C19" s="53" t="s">
        <v>39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</row>
    <row r="20" spans="1:19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19" ht="15.75" thickBot="1" x14ac:dyDescent="0.3">
      <c r="A21" s="1"/>
      <c r="B21" s="26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19" ht="45" x14ac:dyDescent="0.25">
      <c r="A22" s="1"/>
      <c r="B22" s="8" t="s">
        <v>23</v>
      </c>
      <c r="C22" s="8"/>
      <c r="D22" s="33" t="s">
        <v>0</v>
      </c>
      <c r="E22" s="34" t="s">
        <v>40</v>
      </c>
      <c r="F22" s="34" t="s">
        <v>1</v>
      </c>
      <c r="G22" s="34" t="s">
        <v>2</v>
      </c>
      <c r="H22" s="34" t="s">
        <v>3</v>
      </c>
      <c r="I22" s="34" t="s">
        <v>4</v>
      </c>
      <c r="J22" s="34" t="s">
        <v>34</v>
      </c>
      <c r="K22" s="34" t="s">
        <v>29</v>
      </c>
      <c r="L22" s="17"/>
      <c r="M22" s="17"/>
      <c r="N22" s="17"/>
      <c r="O22" s="17"/>
      <c r="P22" s="18"/>
    </row>
    <row r="23" spans="1:19" ht="45.75" thickBot="1" x14ac:dyDescent="0.3">
      <c r="A23" s="1"/>
      <c r="B23" s="19"/>
      <c r="C23" s="19" t="s">
        <v>24</v>
      </c>
      <c r="D23" s="20" t="s">
        <v>7</v>
      </c>
      <c r="E23" s="20" t="s">
        <v>31</v>
      </c>
      <c r="F23" s="20" t="s">
        <v>5</v>
      </c>
      <c r="G23" s="20" t="s">
        <v>6</v>
      </c>
      <c r="H23" s="20" t="s">
        <v>8</v>
      </c>
      <c r="I23" s="20" t="s">
        <v>9</v>
      </c>
      <c r="J23" s="20" t="s">
        <v>35</v>
      </c>
      <c r="K23" s="20" t="s">
        <v>30</v>
      </c>
      <c r="L23" s="20"/>
      <c r="M23" s="20"/>
      <c r="N23" s="20"/>
      <c r="O23" s="20"/>
      <c r="P23" s="21"/>
    </row>
    <row r="24" spans="1:19" x14ac:dyDescent="0.25">
      <c r="A24" s="1"/>
      <c r="B24" s="29">
        <v>2007</v>
      </c>
      <c r="C24" s="29">
        <v>2007</v>
      </c>
      <c r="D24" s="30">
        <v>20.338562193721696</v>
      </c>
      <c r="E24" s="30">
        <v>13.559931572207546</v>
      </c>
      <c r="F24" s="30">
        <v>6.076334047372641</v>
      </c>
      <c r="G24" s="30">
        <v>2.4740599845707543</v>
      </c>
      <c r="H24" s="30">
        <v>11.283475946900943</v>
      </c>
      <c r="I24" s="30">
        <v>3.400664209768868</v>
      </c>
      <c r="J24" s="30">
        <v>0.50202188569811323</v>
      </c>
      <c r="K24" s="30">
        <f t="shared" ref="K24:K27" si="0">SUM(D24:J24)</f>
        <v>57.635049840240569</v>
      </c>
      <c r="L24" s="25"/>
      <c r="M24" s="31"/>
      <c r="N24" s="31"/>
      <c r="O24" s="31"/>
      <c r="P24" s="31"/>
      <c r="Q24" s="31"/>
      <c r="R24" s="31"/>
      <c r="S24" s="31"/>
    </row>
    <row r="25" spans="1:19" x14ac:dyDescent="0.25">
      <c r="A25" s="1"/>
      <c r="B25" s="29">
        <v>2008</v>
      </c>
      <c r="C25" s="29">
        <v>2008</v>
      </c>
      <c r="D25" s="30">
        <v>23.340449154149997</v>
      </c>
      <c r="E25" s="30">
        <v>15.625916706749997</v>
      </c>
      <c r="F25" s="30">
        <v>5.0229377375999995</v>
      </c>
      <c r="G25" s="30">
        <v>2.3043241516499999</v>
      </c>
      <c r="H25" s="30">
        <v>12.743903250749998</v>
      </c>
      <c r="I25" s="30">
        <v>3.9769212466499995</v>
      </c>
      <c r="J25" s="30">
        <v>0.33837925844999994</v>
      </c>
      <c r="K25" s="30">
        <f t="shared" si="0"/>
        <v>63.352831506000001</v>
      </c>
      <c r="L25" s="25"/>
      <c r="M25" s="31"/>
      <c r="N25" s="31"/>
      <c r="O25" s="31"/>
      <c r="P25" s="31"/>
      <c r="Q25" s="31"/>
      <c r="R25" s="31"/>
      <c r="S25" s="31"/>
    </row>
    <row r="26" spans="1:19" x14ac:dyDescent="0.25">
      <c r="A26" s="1"/>
      <c r="B26" s="29">
        <v>2009</v>
      </c>
      <c r="C26" s="29">
        <v>2009</v>
      </c>
      <c r="D26" s="30">
        <v>22.857233606482755</v>
      </c>
      <c r="E26" s="30">
        <v>16.736447043724137</v>
      </c>
      <c r="F26" s="30">
        <v>7.904126845241378</v>
      </c>
      <c r="G26" s="30">
        <v>2.0339650820689652</v>
      </c>
      <c r="H26" s="30">
        <v>12.560206664689654</v>
      </c>
      <c r="I26" s="30">
        <v>3.8173053645517232</v>
      </c>
      <c r="J26" s="30">
        <v>0.63096997282758605</v>
      </c>
      <c r="K26" s="30">
        <f t="shared" si="0"/>
        <v>66.540254579586204</v>
      </c>
      <c r="L26" s="25"/>
      <c r="M26" s="31"/>
      <c r="N26" s="31"/>
      <c r="O26" s="31"/>
      <c r="P26" s="31"/>
      <c r="Q26" s="31"/>
      <c r="R26" s="31"/>
      <c r="S26" s="31"/>
    </row>
    <row r="27" spans="1:19" x14ac:dyDescent="0.25">
      <c r="A27" s="1"/>
      <c r="B27" s="29">
        <v>2010</v>
      </c>
      <c r="C27" s="29">
        <v>2010</v>
      </c>
      <c r="D27" s="30">
        <v>23.2037398713355</v>
      </c>
      <c r="E27" s="30">
        <v>17.194739580416936</v>
      </c>
      <c r="F27" s="30">
        <v>8.1148549346058623</v>
      </c>
      <c r="G27" s="30">
        <v>2.1906789112964167</v>
      </c>
      <c r="H27" s="30">
        <v>10.907909079648206</v>
      </c>
      <c r="I27" s="30">
        <v>3.7716065655765463</v>
      </c>
      <c r="J27" s="30">
        <v>1.1641823395048858</v>
      </c>
      <c r="K27" s="30">
        <f t="shared" si="0"/>
        <v>66.547711282384356</v>
      </c>
      <c r="L27" s="25"/>
      <c r="M27" s="31"/>
      <c r="N27" s="31"/>
      <c r="O27" s="31"/>
      <c r="P27" s="31"/>
      <c r="Q27" s="31"/>
      <c r="R27" s="31"/>
      <c r="S27" s="31"/>
    </row>
    <row r="28" spans="1:19" x14ac:dyDescent="0.25">
      <c r="A28" s="1"/>
      <c r="B28" s="29">
        <v>2011</v>
      </c>
      <c r="C28" s="29">
        <v>2011</v>
      </c>
      <c r="D28" s="30">
        <v>23.241446133916398</v>
      </c>
      <c r="E28" s="30">
        <v>18.576652956244374</v>
      </c>
      <c r="F28" s="30">
        <v>6.9462216828810277</v>
      </c>
      <c r="G28" s="30">
        <v>2.4525356430996781</v>
      </c>
      <c r="H28" s="30">
        <v>10.778536161311896</v>
      </c>
      <c r="I28" s="30">
        <v>4.0738061127588425</v>
      </c>
      <c r="J28" s="30">
        <v>0.20387233450803857</v>
      </c>
      <c r="K28" s="30">
        <f>SUM(D28:J28)</f>
        <v>66.273071024720252</v>
      </c>
      <c r="L28" s="25"/>
      <c r="M28" s="31"/>
      <c r="N28" s="31"/>
      <c r="O28" s="31"/>
      <c r="P28" s="31"/>
      <c r="Q28" s="31"/>
      <c r="R28" s="31"/>
      <c r="S28" s="31"/>
    </row>
    <row r="29" spans="1:19" x14ac:dyDescent="0.25">
      <c r="A29" s="1"/>
      <c r="B29" s="29">
        <v>2012</v>
      </c>
      <c r="C29" s="29">
        <v>2012</v>
      </c>
      <c r="D29" s="30">
        <v>24.424110383846642</v>
      </c>
      <c r="E29" s="30">
        <v>19.56485066589137</v>
      </c>
      <c r="F29" s="30">
        <v>9.7450464120383362</v>
      </c>
      <c r="G29" s="30">
        <v>2.03051944541853</v>
      </c>
      <c r="H29" s="30">
        <v>12.461649921853034</v>
      </c>
      <c r="I29" s="30">
        <v>4.3781568327284344</v>
      </c>
      <c r="J29" s="30">
        <v>0.3954930986325878</v>
      </c>
      <c r="K29" s="30">
        <f t="shared" ref="K29:K41" si="1">SUM(D29:J29)</f>
        <v>72.999826760408922</v>
      </c>
      <c r="L29" s="25"/>
      <c r="M29" s="31"/>
      <c r="N29" s="31"/>
      <c r="O29" s="31"/>
      <c r="P29" s="31"/>
      <c r="Q29" s="31"/>
      <c r="R29" s="31"/>
      <c r="S29" s="31"/>
    </row>
    <row r="30" spans="1:19" x14ac:dyDescent="0.25">
      <c r="A30" s="1"/>
      <c r="B30" s="29">
        <v>2013</v>
      </c>
      <c r="C30" s="29">
        <v>2013</v>
      </c>
      <c r="D30" s="30">
        <v>23.758901633918658</v>
      </c>
      <c r="E30" s="30">
        <v>21.775451288809169</v>
      </c>
      <c r="F30" s="30">
        <v>9.3517322521501534</v>
      </c>
      <c r="G30" s="30">
        <v>2.1971435072909271</v>
      </c>
      <c r="H30" s="30">
        <v>12.507543426244</v>
      </c>
      <c r="I30" s="30">
        <v>3.992874444738268</v>
      </c>
      <c r="J30" s="30">
        <v>0.84768889749322185</v>
      </c>
      <c r="K30" s="30">
        <f t="shared" si="1"/>
        <v>74.431335450644397</v>
      </c>
      <c r="L30" s="25"/>
      <c r="M30" s="31"/>
      <c r="N30" s="31"/>
      <c r="O30" s="31"/>
      <c r="P30" s="31"/>
      <c r="Q30" s="31"/>
      <c r="R30" s="31"/>
      <c r="S30" s="31"/>
    </row>
    <row r="31" spans="1:19" x14ac:dyDescent="0.25">
      <c r="A31" s="1"/>
      <c r="B31" s="29">
        <v>2014</v>
      </c>
      <c r="C31" s="29">
        <v>2014</v>
      </c>
      <c r="D31" s="30">
        <v>22.999438844089884</v>
      </c>
      <c r="E31" s="30">
        <v>20.743095243505614</v>
      </c>
      <c r="F31" s="30">
        <v>8.9513580053932564</v>
      </c>
      <c r="G31" s="30">
        <v>2.2968213176629209</v>
      </c>
      <c r="H31" s="30">
        <v>12.898513673662919</v>
      </c>
      <c r="I31" s="30">
        <v>4.3264897026067413</v>
      </c>
      <c r="J31" s="30">
        <v>3.1595749445393255</v>
      </c>
      <c r="K31" s="30">
        <f t="shared" si="1"/>
        <v>75.375291731460663</v>
      </c>
      <c r="L31" s="25"/>
      <c r="M31" s="31"/>
      <c r="N31" s="31"/>
      <c r="O31" s="31"/>
      <c r="P31" s="31"/>
      <c r="Q31" s="31"/>
      <c r="R31" s="31"/>
      <c r="S31" s="31"/>
    </row>
    <row r="32" spans="1:19" x14ac:dyDescent="0.25">
      <c r="A32" s="1"/>
      <c r="B32" s="29">
        <v>2015</v>
      </c>
      <c r="C32" s="29">
        <v>2015</v>
      </c>
      <c r="D32" s="30">
        <v>23.331648720203994</v>
      </c>
      <c r="E32" s="30">
        <v>16.726279737155995</v>
      </c>
      <c r="F32" s="30">
        <v>8.0795188657919983</v>
      </c>
      <c r="G32" s="30">
        <v>2.0130863990159993</v>
      </c>
      <c r="H32" s="30">
        <v>11.381071137743996</v>
      </c>
      <c r="I32" s="30">
        <v>4.3794253044959985</v>
      </c>
      <c r="J32" s="30">
        <v>2.0504496448919993</v>
      </c>
      <c r="K32" s="30">
        <f t="shared" si="1"/>
        <v>67.961479809299973</v>
      </c>
      <c r="L32" s="25"/>
      <c r="M32" s="31"/>
      <c r="N32" s="31"/>
      <c r="O32" s="31"/>
      <c r="P32" s="31"/>
      <c r="Q32" s="31"/>
      <c r="R32" s="31"/>
      <c r="S32" s="31"/>
    </row>
    <row r="33" spans="1:22" x14ac:dyDescent="0.25">
      <c r="A33" s="1"/>
      <c r="B33" s="29">
        <v>2016</v>
      </c>
      <c r="C33" s="29">
        <v>2016</v>
      </c>
      <c r="D33" s="30">
        <v>21.968994050525094</v>
      </c>
      <c r="E33" s="30">
        <v>15.013930965382237</v>
      </c>
      <c r="F33" s="30">
        <v>4.344182238127412</v>
      </c>
      <c r="G33" s="30">
        <v>1.6272924157413124</v>
      </c>
      <c r="H33" s="30">
        <v>9.9899798336409233</v>
      </c>
      <c r="I33" s="30">
        <v>4.3026529488069487</v>
      </c>
      <c r="J33" s="30">
        <v>2.4108845326563699</v>
      </c>
      <c r="K33" s="30">
        <f t="shared" si="1"/>
        <v>59.657916984880295</v>
      </c>
      <c r="L33" s="25"/>
      <c r="M33" s="31"/>
      <c r="N33" s="31"/>
      <c r="O33" s="31"/>
      <c r="P33" s="31"/>
      <c r="Q33" s="31"/>
      <c r="R33" s="31"/>
      <c r="S33" s="31"/>
    </row>
    <row r="34" spans="1:22" x14ac:dyDescent="0.25">
      <c r="A34" s="1"/>
      <c r="B34" s="29">
        <v>2017</v>
      </c>
      <c r="C34" s="29">
        <v>2017</v>
      </c>
      <c r="D34" s="30">
        <v>21.004551149937434</v>
      </c>
      <c r="E34" s="30">
        <v>15.531262223681511</v>
      </c>
      <c r="F34" s="30">
        <v>4.7123944461156393</v>
      </c>
      <c r="G34" s="30">
        <v>1.460616907575355</v>
      </c>
      <c r="H34" s="30">
        <v>9.0373658917649262</v>
      </c>
      <c r="I34" s="30">
        <v>3.957939129418008</v>
      </c>
      <c r="J34" s="30">
        <v>2.172144467988625</v>
      </c>
      <c r="K34" s="30">
        <f t="shared" si="1"/>
        <v>57.876274216481498</v>
      </c>
      <c r="L34" s="25"/>
      <c r="M34" s="31"/>
      <c r="N34" s="31"/>
      <c r="O34" s="31"/>
      <c r="P34" s="31"/>
      <c r="Q34" s="31"/>
      <c r="R34" s="31"/>
      <c r="S34" s="31"/>
    </row>
    <row r="35" spans="1:22" x14ac:dyDescent="0.25">
      <c r="A35" s="1"/>
      <c r="B35" s="29">
        <v>2018</v>
      </c>
      <c r="C35" s="29">
        <v>2018</v>
      </c>
      <c r="D35" s="30">
        <v>22.578589010999995</v>
      </c>
      <c r="E35" s="30">
        <v>16.062059573999996</v>
      </c>
      <c r="F35" s="30">
        <v>4.9466714879999989</v>
      </c>
      <c r="G35" s="30">
        <v>1.3567834169999999</v>
      </c>
      <c r="H35" s="30">
        <v>9.0661124399999995</v>
      </c>
      <c r="I35" s="30">
        <v>3.796695704999999</v>
      </c>
      <c r="J35" s="30">
        <v>2.4493126349999996</v>
      </c>
      <c r="K35" s="30">
        <f t="shared" si="1"/>
        <v>60.25622426999999</v>
      </c>
      <c r="L35" s="25"/>
      <c r="M35" s="31"/>
      <c r="N35" s="31"/>
      <c r="O35" s="31"/>
      <c r="P35" s="31"/>
      <c r="Q35" s="31"/>
      <c r="R35" s="31"/>
      <c r="S35" s="31"/>
    </row>
    <row r="36" spans="1:22" x14ac:dyDescent="0.25">
      <c r="A36" s="1"/>
      <c r="B36" s="29">
        <v>2019</v>
      </c>
      <c r="C36" s="29">
        <v>2019</v>
      </c>
      <c r="D36" s="30">
        <v>22.704998</v>
      </c>
      <c r="E36" s="30">
        <v>16.924095999999999</v>
      </c>
      <c r="F36" s="30">
        <v>3.9870049999999995</v>
      </c>
      <c r="G36" s="30">
        <v>1.5457939999999999</v>
      </c>
      <c r="H36" s="30">
        <v>9.8720489999999987</v>
      </c>
      <c r="I36" s="30">
        <v>3.6225079999999998</v>
      </c>
      <c r="J36" s="30">
        <v>2.1410369999999999</v>
      </c>
      <c r="K36" s="30">
        <f t="shared" si="1"/>
        <v>60.79748699999999</v>
      </c>
      <c r="L36" s="25"/>
      <c r="M36" s="31"/>
      <c r="N36" s="31"/>
      <c r="O36" s="31"/>
      <c r="P36" s="31"/>
      <c r="Q36" s="31"/>
      <c r="R36" s="31"/>
      <c r="S36" s="31"/>
    </row>
    <row r="37" spans="1:22" x14ac:dyDescent="0.25">
      <c r="A37" s="1"/>
      <c r="B37" s="29">
        <v>2020</v>
      </c>
      <c r="C37" s="29">
        <v>2020</v>
      </c>
      <c r="D37" s="30">
        <v>22.999046</v>
      </c>
      <c r="E37" s="30">
        <v>16.878150999999999</v>
      </c>
      <c r="F37" s="30">
        <v>5.4133419999999992</v>
      </c>
      <c r="G37" s="30">
        <v>1.7346789999999999</v>
      </c>
      <c r="H37" s="30">
        <v>9.2032939999999996</v>
      </c>
      <c r="I37" s="30">
        <v>3.8951149999999997</v>
      </c>
      <c r="J37" s="30">
        <v>2.0379159999999996</v>
      </c>
      <c r="K37" s="30">
        <f t="shared" si="1"/>
        <v>62.161542999999995</v>
      </c>
      <c r="L37" s="25"/>
      <c r="M37" s="31"/>
      <c r="N37" s="31"/>
      <c r="O37" s="31"/>
      <c r="P37" s="31"/>
      <c r="Q37" s="31"/>
      <c r="R37" s="31"/>
      <c r="S37" s="31"/>
    </row>
    <row r="38" spans="1:22" x14ac:dyDescent="0.25">
      <c r="A38" s="1"/>
      <c r="B38" s="29">
        <v>2021</v>
      </c>
      <c r="C38" s="29">
        <v>2021</v>
      </c>
      <c r="D38" s="30">
        <v>23.663716999999998</v>
      </c>
      <c r="E38" s="30">
        <v>15.982733999999999</v>
      </c>
      <c r="F38" s="30">
        <v>4.9232619999999994</v>
      </c>
      <c r="G38" s="30">
        <v>1.3324050000000001</v>
      </c>
      <c r="H38" s="30">
        <v>9.2808899999999994</v>
      </c>
      <c r="I38" s="30">
        <v>4.1013570000000001</v>
      </c>
      <c r="J38" s="30">
        <v>2.1114280000000001</v>
      </c>
      <c r="K38" s="30">
        <f t="shared" si="1"/>
        <v>61.395792999999998</v>
      </c>
      <c r="L38" s="25"/>
      <c r="M38" s="31"/>
      <c r="N38" s="31"/>
      <c r="O38" s="31"/>
      <c r="P38" s="31"/>
      <c r="Q38" s="31"/>
      <c r="R38" s="31"/>
      <c r="S38" s="31"/>
    </row>
    <row r="39" spans="1:22" x14ac:dyDescent="0.25">
      <c r="A39" s="1"/>
      <c r="B39" s="29">
        <v>2022</v>
      </c>
      <c r="C39" s="29">
        <v>2022</v>
      </c>
      <c r="D39" s="30">
        <v>23.326786999999996</v>
      </c>
      <c r="E39" s="30">
        <v>16.255340999999998</v>
      </c>
      <c r="F39" s="30">
        <v>5.4797069999999994</v>
      </c>
      <c r="G39" s="30">
        <v>1.4426729999999999</v>
      </c>
      <c r="H39" s="30">
        <v>8.6366389999999988</v>
      </c>
      <c r="I39" s="30">
        <v>4.2749269999999999</v>
      </c>
      <c r="J39" s="30">
        <v>2.2227169999999998</v>
      </c>
      <c r="K39" s="30">
        <f t="shared" si="1"/>
        <v>61.638790999999991</v>
      </c>
      <c r="L39" s="25"/>
      <c r="M39" s="25"/>
      <c r="N39" s="25"/>
      <c r="O39" s="25"/>
    </row>
    <row r="40" spans="1:22" x14ac:dyDescent="0.25">
      <c r="A40" s="1"/>
      <c r="B40" s="29">
        <v>2023</v>
      </c>
      <c r="C40" s="29">
        <v>2023</v>
      </c>
      <c r="D40" s="30">
        <v>23.126670999999998</v>
      </c>
      <c r="E40" s="30">
        <v>15.627426</v>
      </c>
      <c r="F40" s="30">
        <v>5.6736969999999989</v>
      </c>
      <c r="G40" s="30">
        <v>1.38856</v>
      </c>
      <c r="H40" s="30">
        <v>8.6254080000000002</v>
      </c>
      <c r="I40" s="30">
        <v>4.3433339999999996</v>
      </c>
      <c r="J40" s="30">
        <v>2.1992340000000001</v>
      </c>
      <c r="K40" s="30">
        <f t="shared" si="1"/>
        <v>60.984329999999993</v>
      </c>
      <c r="L40" s="25"/>
      <c r="M40" s="25"/>
      <c r="N40" s="25"/>
      <c r="O40" s="25"/>
    </row>
    <row r="41" spans="1:22" x14ac:dyDescent="0.25">
      <c r="A41" s="25"/>
      <c r="B41" s="29">
        <v>2024</v>
      </c>
      <c r="C41" s="29">
        <v>2024</v>
      </c>
      <c r="D41" s="30">
        <v>23.181804999999997</v>
      </c>
      <c r="E41" s="30">
        <v>15.337461999999999</v>
      </c>
      <c r="F41" s="30">
        <v>6.1658189999999999</v>
      </c>
      <c r="G41" s="30">
        <v>1.3936649999999999</v>
      </c>
      <c r="H41" s="30">
        <v>8.6305129999999988</v>
      </c>
      <c r="I41" s="30">
        <v>4.3780479999999997</v>
      </c>
      <c r="J41" s="30">
        <v>2.7138179999999998</v>
      </c>
      <c r="K41" s="30">
        <f t="shared" si="1"/>
        <v>61.801130000000001</v>
      </c>
      <c r="L41" s="25"/>
      <c r="M41" s="25"/>
      <c r="N41" s="25"/>
      <c r="O41" s="25"/>
    </row>
    <row r="42" spans="1:22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22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R43" s="7"/>
      <c r="S43" s="7"/>
      <c r="T43" s="7"/>
      <c r="U43" s="7"/>
      <c r="V43" s="7"/>
    </row>
    <row r="44" spans="1:22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R44" s="7"/>
      <c r="S44" s="7"/>
      <c r="T44" s="7"/>
      <c r="U44" s="7"/>
      <c r="V44" s="7"/>
    </row>
    <row r="45" spans="1:22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7"/>
      <c r="S45" s="7"/>
      <c r="T45" s="7"/>
      <c r="U45" s="7"/>
      <c r="V45" s="7"/>
    </row>
    <row r="46" spans="1:22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R46" s="7"/>
      <c r="S46" s="7"/>
      <c r="T46" s="7"/>
      <c r="U46" s="7"/>
      <c r="V46" s="7"/>
    </row>
    <row r="47" spans="1:22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R47" s="7"/>
      <c r="S47" s="7"/>
      <c r="T47" s="7"/>
      <c r="U47" s="7"/>
      <c r="V47" s="7"/>
    </row>
    <row r="48" spans="1:22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R48" s="7"/>
      <c r="S48" s="7"/>
      <c r="T48" s="7"/>
      <c r="U48" s="7"/>
      <c r="V48" s="7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R49" s="7"/>
      <c r="S49" s="7"/>
      <c r="T49" s="7"/>
      <c r="U49" s="7"/>
      <c r="V49" s="7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R50" s="7"/>
      <c r="S50" s="7"/>
      <c r="T50" s="7"/>
      <c r="U50" s="7"/>
      <c r="V50" s="7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R51" s="7"/>
      <c r="S51" s="7"/>
      <c r="T51" s="7"/>
      <c r="U51" s="7"/>
      <c r="V51" s="7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R52" s="7"/>
      <c r="S52" s="7"/>
      <c r="T52" s="7"/>
      <c r="U52" s="7"/>
      <c r="V52" s="7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R53" s="7"/>
      <c r="S53" s="7"/>
      <c r="T53" s="7"/>
      <c r="U53" s="7"/>
      <c r="V53" s="7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R54" s="7"/>
      <c r="S54" s="7"/>
      <c r="T54" s="7"/>
      <c r="U54" s="7"/>
      <c r="V54" s="7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R55" s="7"/>
      <c r="S55" s="7"/>
      <c r="T55" s="7"/>
      <c r="U55" s="7"/>
      <c r="V55" s="7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R56" s="7"/>
      <c r="S56" s="7"/>
      <c r="T56" s="7"/>
      <c r="U56" s="7"/>
      <c r="V56" s="7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R57" s="7"/>
      <c r="S57" s="7"/>
      <c r="T57" s="7"/>
      <c r="U57" s="7"/>
      <c r="V57" s="7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R58" s="7"/>
      <c r="S58" s="7"/>
      <c r="T58" s="7"/>
      <c r="U58" s="7"/>
      <c r="V58" s="7"/>
    </row>
    <row r="59" spans="1:22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R59" s="7"/>
      <c r="S59" s="7"/>
      <c r="T59" s="7"/>
      <c r="U59" s="7"/>
      <c r="V59" s="7"/>
    </row>
    <row r="60" spans="1:22" x14ac:dyDescent="0.25">
      <c r="A60" s="1"/>
      <c r="B60" s="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7"/>
      <c r="S61" s="7"/>
      <c r="T61" s="7"/>
      <c r="U61" s="7"/>
      <c r="V61" s="7"/>
    </row>
    <row r="62" spans="1:22" x14ac:dyDescent="0.25">
      <c r="A62" s="1"/>
      <c r="B62" s="7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R62" s="7"/>
      <c r="S62" s="7"/>
      <c r="T62" s="7"/>
      <c r="U62" s="7"/>
      <c r="V62" s="7"/>
    </row>
    <row r="63" spans="1:22" x14ac:dyDescent="0.25">
      <c r="A63" s="1"/>
      <c r="B63" s="7"/>
      <c r="C63" s="24"/>
      <c r="D63" s="24"/>
      <c r="E63" s="24"/>
      <c r="F63" s="24"/>
      <c r="G63" s="24"/>
      <c r="H63" s="24"/>
      <c r="I63" s="24"/>
      <c r="J63" s="24"/>
      <c r="K63" s="24"/>
      <c r="L63" s="25"/>
      <c r="M63" s="25"/>
      <c r="N63" s="25"/>
      <c r="O63" s="25"/>
      <c r="R63" s="7"/>
      <c r="S63" s="7"/>
      <c r="T63" s="7"/>
      <c r="U63" s="7"/>
      <c r="V63" s="7"/>
    </row>
    <row r="64" spans="1:22" x14ac:dyDescent="0.25">
      <c r="A64" s="1"/>
      <c r="B64" s="7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25"/>
      <c r="N64" s="25"/>
      <c r="O64" s="25"/>
      <c r="R64" s="7"/>
      <c r="S64" s="7"/>
      <c r="T64" s="7"/>
      <c r="U64" s="7"/>
      <c r="V64" s="7"/>
    </row>
    <row r="65" spans="1:22" x14ac:dyDescent="0.25">
      <c r="A65" s="1"/>
      <c r="B65" s="7"/>
      <c r="C65" s="24"/>
      <c r="D65" s="24"/>
      <c r="E65" s="24"/>
      <c r="F65" s="24"/>
      <c r="G65" s="24"/>
      <c r="H65" s="24"/>
      <c r="I65" s="24"/>
      <c r="J65" s="24"/>
      <c r="K65" s="24"/>
      <c r="L65" s="25"/>
      <c r="M65" s="25"/>
      <c r="N65" s="25"/>
      <c r="O65" s="25"/>
      <c r="R65" s="7"/>
      <c r="S65" s="7"/>
      <c r="T65" s="7"/>
      <c r="U65" s="7"/>
      <c r="V65" s="7"/>
    </row>
    <row r="66" spans="1:22" x14ac:dyDescent="0.25">
      <c r="A66" s="1"/>
      <c r="B66" s="7"/>
      <c r="C66" s="24"/>
      <c r="D66" s="24"/>
      <c r="E66" s="24"/>
      <c r="F66" s="24"/>
      <c r="G66" s="24"/>
      <c r="H66" s="24"/>
      <c r="I66" s="24"/>
      <c r="J66" s="24"/>
      <c r="K66" s="24"/>
      <c r="L66" s="25"/>
      <c r="M66" s="25"/>
      <c r="N66" s="25"/>
      <c r="O66" s="25"/>
      <c r="R66" s="7"/>
      <c r="S66" s="7"/>
      <c r="T66" s="7"/>
      <c r="U66" s="7"/>
      <c r="V66" s="7"/>
    </row>
    <row r="67" spans="1:22" x14ac:dyDescent="0.25">
      <c r="A67" s="1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5"/>
      <c r="M67" s="25"/>
      <c r="N67" s="25"/>
      <c r="O67" s="25"/>
      <c r="R67" s="7"/>
      <c r="S67" s="7"/>
      <c r="T67" s="7"/>
      <c r="U67" s="7"/>
      <c r="V67" s="7"/>
    </row>
    <row r="68" spans="1:22" x14ac:dyDescent="0.25">
      <c r="A68" s="1"/>
      <c r="B68" s="7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  <c r="O68" s="25"/>
      <c r="R68" s="7"/>
      <c r="S68" s="7"/>
      <c r="T68" s="7"/>
      <c r="U68" s="7"/>
      <c r="V68" s="7"/>
    </row>
    <row r="69" spans="1:22" x14ac:dyDescent="0.25">
      <c r="A69" s="1"/>
      <c r="B69" s="7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R69" s="7"/>
      <c r="S69" s="7"/>
      <c r="T69" s="7"/>
      <c r="U69" s="7"/>
      <c r="V69" s="7"/>
    </row>
    <row r="70" spans="1:22" x14ac:dyDescent="0.25">
      <c r="A70" s="1"/>
      <c r="B70" s="7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  <c r="O70" s="25"/>
      <c r="R70" s="7"/>
      <c r="S70" s="7"/>
      <c r="T70" s="7"/>
      <c r="U70" s="7"/>
      <c r="V70" s="7"/>
    </row>
    <row r="71" spans="1:22" x14ac:dyDescent="0.25">
      <c r="A71" s="1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  <c r="O71" s="25"/>
      <c r="R71" s="7"/>
      <c r="S71" s="7"/>
      <c r="T71" s="7"/>
      <c r="U71" s="7"/>
      <c r="V71" s="7"/>
    </row>
    <row r="72" spans="1:22" x14ac:dyDescent="0.25">
      <c r="A72" s="1"/>
      <c r="B72" s="7"/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5"/>
      <c r="N72" s="25"/>
      <c r="O72" s="25"/>
      <c r="R72" s="7"/>
      <c r="S72" s="7"/>
      <c r="T72" s="7"/>
      <c r="U72" s="7"/>
      <c r="V72" s="7"/>
    </row>
    <row r="73" spans="1:22" x14ac:dyDescent="0.25">
      <c r="A73" s="1"/>
      <c r="B73" s="7"/>
      <c r="C73" s="24"/>
      <c r="D73" s="24"/>
      <c r="E73" s="24"/>
      <c r="F73" s="24"/>
      <c r="G73" s="24"/>
      <c r="H73" s="24"/>
      <c r="I73" s="24"/>
      <c r="J73" s="24"/>
      <c r="K73" s="24"/>
      <c r="L73" s="25"/>
      <c r="M73" s="25"/>
      <c r="N73" s="25"/>
      <c r="O73" s="25"/>
      <c r="R73" s="7"/>
      <c r="S73" s="7"/>
      <c r="T73" s="7"/>
      <c r="U73" s="7"/>
      <c r="V73" s="7"/>
    </row>
    <row r="74" spans="1:22" x14ac:dyDescent="0.25">
      <c r="A74" s="1"/>
      <c r="B74" s="7"/>
      <c r="C74" s="24"/>
      <c r="D74" s="24"/>
      <c r="E74" s="24"/>
      <c r="F74" s="24"/>
      <c r="G74" s="24"/>
      <c r="H74" s="24"/>
      <c r="I74" s="24"/>
      <c r="J74" s="24"/>
      <c r="K74" s="24"/>
      <c r="L74" s="25"/>
      <c r="M74" s="25"/>
      <c r="N74" s="25"/>
      <c r="O74" s="25"/>
      <c r="R74" s="7"/>
      <c r="S74" s="7"/>
      <c r="T74" s="7"/>
      <c r="U74" s="7"/>
      <c r="V74" s="7"/>
    </row>
    <row r="75" spans="1:22" x14ac:dyDescent="0.25">
      <c r="A75" s="1"/>
      <c r="B75" s="7"/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5"/>
      <c r="N75" s="25"/>
      <c r="O75" s="25"/>
      <c r="R75" s="7"/>
      <c r="S75" s="7"/>
      <c r="T75" s="7"/>
      <c r="U75" s="7"/>
      <c r="V75" s="7"/>
    </row>
    <row r="76" spans="1:22" x14ac:dyDescent="0.25">
      <c r="A76" s="1"/>
      <c r="B76" s="7"/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5"/>
      <c r="N76" s="25"/>
      <c r="O76" s="25"/>
      <c r="R76" s="7"/>
      <c r="S76" s="32"/>
      <c r="T76" s="7"/>
      <c r="U76" s="7"/>
      <c r="V76" s="7"/>
    </row>
    <row r="77" spans="1:22" x14ac:dyDescent="0.25">
      <c r="A77" s="1"/>
      <c r="B77" s="7"/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5"/>
      <c r="N77" s="25"/>
      <c r="O77" s="25"/>
      <c r="R77" s="7"/>
      <c r="S77" s="7"/>
      <c r="T77" s="7"/>
      <c r="U77" s="7"/>
      <c r="V77" s="7"/>
    </row>
    <row r="78" spans="1:22" x14ac:dyDescent="0.25">
      <c r="B78" s="7"/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5"/>
      <c r="N78" s="25"/>
      <c r="O78" s="25"/>
      <c r="R78" s="7"/>
    </row>
    <row r="79" spans="1:22" x14ac:dyDescent="0.25">
      <c r="B79" s="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5"/>
      <c r="N79" s="25"/>
      <c r="O79" s="25"/>
      <c r="R79" s="7"/>
    </row>
    <row r="80" spans="1:22" x14ac:dyDescent="0.25">
      <c r="B80" s="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  <c r="O80" s="25"/>
      <c r="R80" s="7"/>
    </row>
    <row r="81" spans="2:28" x14ac:dyDescent="0.25">
      <c r="B81" s="7"/>
      <c r="C81" s="24"/>
      <c r="D81" s="24"/>
      <c r="E81" s="24"/>
      <c r="F81" s="24"/>
      <c r="G81" s="24"/>
      <c r="H81" s="24"/>
      <c r="I81" s="24"/>
      <c r="J81" s="24"/>
      <c r="K81" s="24"/>
      <c r="L81" s="25"/>
      <c r="M81" s="25"/>
      <c r="N81" s="25"/>
      <c r="O81" s="25"/>
      <c r="R81" s="7"/>
    </row>
    <row r="82" spans="2:28" x14ac:dyDescent="0.25">
      <c r="B82" s="7"/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5"/>
      <c r="N82" s="25"/>
      <c r="O82" s="25"/>
      <c r="R82" s="7"/>
    </row>
    <row r="83" spans="2:28" x14ac:dyDescent="0.25">
      <c r="B83" s="7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R83" s="7"/>
    </row>
    <row r="84" spans="2:28" x14ac:dyDescent="0.25">
      <c r="B84" s="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R84" s="7"/>
    </row>
    <row r="85" spans="2:28" x14ac:dyDescent="0.25"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5"/>
      <c r="O85" s="25"/>
      <c r="R85" s="7"/>
    </row>
    <row r="86" spans="2:28" x14ac:dyDescent="0.25">
      <c r="B86" s="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5"/>
      <c r="O86" s="25"/>
      <c r="R86" s="7"/>
    </row>
    <row r="87" spans="2:28" x14ac:dyDescent="0.25">
      <c r="B87" s="7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5"/>
      <c r="O87" s="25"/>
      <c r="R87" s="7"/>
    </row>
    <row r="88" spans="2:28" x14ac:dyDescent="0.25">
      <c r="B88" s="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5"/>
      <c r="O88" s="25"/>
      <c r="R88" s="7"/>
    </row>
    <row r="89" spans="2:28" x14ac:dyDescent="0.25">
      <c r="B89" s="7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5"/>
      <c r="O89" s="25"/>
    </row>
    <row r="90" spans="2:28" x14ac:dyDescent="0.25">
      <c r="B90" s="7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5"/>
      <c r="O90" s="25"/>
    </row>
    <row r="91" spans="2:28" x14ac:dyDescent="0.25">
      <c r="B91" s="7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5"/>
      <c r="O91" s="25"/>
    </row>
    <row r="92" spans="2:28" x14ac:dyDescent="0.25">
      <c r="B92" s="7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5"/>
      <c r="O92" s="25"/>
    </row>
    <row r="93" spans="2:28" x14ac:dyDescent="0.25">
      <c r="B93" s="7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5"/>
      <c r="O93" s="25"/>
    </row>
    <row r="94" spans="2:28" x14ac:dyDescent="0.25">
      <c r="B94" s="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5"/>
      <c r="O94" s="25"/>
    </row>
    <row r="95" spans="2:28" x14ac:dyDescent="0.25">
      <c r="B95" s="7"/>
      <c r="C95" s="24"/>
      <c r="D95" s="24"/>
      <c r="E95" s="24"/>
      <c r="F95" s="24"/>
      <c r="G95" s="24"/>
      <c r="H95" s="24"/>
      <c r="I95" s="24"/>
      <c r="J95" s="24"/>
      <c r="K95" s="24"/>
      <c r="L95" s="25"/>
      <c r="M95" s="25"/>
      <c r="N95" s="25"/>
      <c r="O95" s="25"/>
    </row>
    <row r="96" spans="2:28" s="28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</row>
  </sheetData>
  <mergeCells count="13">
    <mergeCell ref="C18:N18"/>
    <mergeCell ref="C19:N19"/>
    <mergeCell ref="C11:F11"/>
    <mergeCell ref="C12:F12"/>
    <mergeCell ref="C13:F13"/>
    <mergeCell ref="C15:O15"/>
    <mergeCell ref="C16:O16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D55" sqref="D55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AF26" sqref="AF26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ABD92-CDD9-4900-9817-E5991BD0C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7AC84E-2A66-4675-A41B-C1E0887BB27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ae5ca6d-bcb8-4ec0-a8a7-29506e365b54"/>
    <ds:schemaRef ds:uri="c74d52cd-2ee0-4c46-a9b5-7f4054c7c5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Hildebrand-Habel Tania</cp:lastModifiedBy>
  <cp:lastPrinted>2015-09-29T13:28:17Z</cp:lastPrinted>
  <dcterms:created xsi:type="dcterms:W3CDTF">2015-01-10T17:23:38Z</dcterms:created>
  <dcterms:modified xsi:type="dcterms:W3CDTF">2020-01-08T14:18:38Z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