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Revidert NB23-mai 2023/"/>
    </mc:Choice>
  </mc:AlternateContent>
  <xr:revisionPtr revIDLastSave="57" documentId="8_{59D21210-7602-4513-820E-06841CB52284}" xr6:coauthVersionLast="47" xr6:coauthVersionMax="47" xr10:uidLastSave="{8FF621FD-D502-446C-95DE-13E8B523AAF4}"/>
  <bookViews>
    <workbookView xWindow="-120" yWindow="-120" windowWidth="38640" windowHeight="2112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<sst xmlns="http://schemas.openxmlformats.org/spreadsheetml/2006/main" count="41" uniqueCount="41">
  <si>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</si>
  <si>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</si>
  <si>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</si>
  <si>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</si>
  <si>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</si>
  <si>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</si>
  <si>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</si>
  <si>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</si>
  <si>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</si>
  <si>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</si>
  <si>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</si>
  <si>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</si>
  <si>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</si>
  <si>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</si>
  <si>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</si>
  <si>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</si>
  <si>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</si>
  <si>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</si>
  <si>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</si>
  <si>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</si>
  <si>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</si>
  <si>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</si>
  <si>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</si>
  <si>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</si>
  <si>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</si>
  <si>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</si>
  <si>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</si>
  <si>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</si>
  <si>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</si>
  <si>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</si>
  <si>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</si>
  <si>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</si>
  <si>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</si>
  <si>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</si>
  <si>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</si>
  <si>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</si>
  <si>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Vedlikehold (ekskl. brønner)</t>
  </si>
  <si>
    <t>Milliarder NOK (2023)</t>
  </si>
  <si>
    <t>Billion NOK (2023)</t>
  </si>
  <si>
    <t>Historiske tall for 2010-2021 og prognose for 2022-2027</t>
  </si>
  <si>
    <t>Historical figures for 2010-2021 and forecast for 2022-2027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</si>
</sst>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/>
    <xf numFmtId="0" fontId="2" fillId="2" borderId="6" xfId="0" applyFont="1" applyFill="1" applyBorder="1"/>
    <xf numFmtId="0" fontId="4" fillId="2" borderId="9" xfId="0" applyFont="1" applyFill="1" applyBorder="1"/>
    <xf numFmtId="0" fontId="5" fillId="0" borderId="0" xfId="0" applyFont="1"/>
    <xf numFmtId="0" fontId="6" fillId="0" borderId="0" xfId="0" applyFont="1"/>
    <xf numFmtId="0" fontId="2" fillId="2" borderId="12" xfId="0" applyFont="1" applyFill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0" fontId="0" fillId="3" borderId="0" xfId="0" applyFill="1"/>
    <xf numFmtId="0" fontId="0" fillId="0" borderId="0" xfId="0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26.425000000000004</c:v>
                </c:pt>
                <c:pt idx="1">
                  <c:v>26.467940836012865</c:v>
                </c:pt>
                <c:pt idx="2">
                  <c:v>27.814788498402553</c:v>
                </c:pt>
                <c:pt idx="3">
                  <c:v>27.057232116788317</c:v>
                </c:pt>
                <c:pt idx="4">
                  <c:v>26.192336874361594</c:v>
                </c:pt>
                <c:pt idx="5">
                  <c:v>26.570665799999997</c:v>
                </c:pt>
                <c:pt idx="6">
                  <c:v>25.018840540540541</c:v>
                </c:pt>
                <c:pt idx="7">
                  <c:v>23.920508815165874</c:v>
                </c:pt>
                <c:pt idx="8">
                  <c:v>25.71306254612546</c:v>
                </c:pt>
                <c:pt idx="9">
                  <c:v>25.144463718411554</c:v>
                </c:pt>
                <c:pt idx="10">
                  <c:v>22.959824064171123</c:v>
                </c:pt>
                <c:pt idx="11">
                  <c:v>23.852234108527131</c:v>
                </c:pt>
                <c:pt idx="12">
                  <c:v>23.661750000000001</c:v>
                </c:pt>
                <c:pt idx="13">
                  <c:v>23.858100000000004</c:v>
                </c:pt>
                <c:pt idx="14">
                  <c:v>23.422349999999998</c:v>
                </c:pt>
                <c:pt idx="15">
                  <c:v>23.4024</c:v>
                </c:pt>
                <c:pt idx="16">
                  <c:v>23.633400000000002</c:v>
                </c:pt>
                <c:pt idx="17">
                  <c:v>24.587850000000003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(ekskl.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19.581800000000001</c:v>
                </c:pt>
                <c:pt idx="1">
                  <c:v>21.155557556270097</c:v>
                </c:pt>
                <c:pt idx="2">
                  <c:v>22.280941853035142</c:v>
                </c:pt>
                <c:pt idx="3">
                  <c:v>24.798429197080289</c:v>
                </c:pt>
                <c:pt idx="4">
                  <c:v>23.622756281920328</c:v>
                </c:pt>
                <c:pt idx="5">
                  <c:v>19.048306199999999</c:v>
                </c:pt>
                <c:pt idx="6">
                  <c:v>17.098240540540541</c:v>
                </c:pt>
                <c:pt idx="7">
                  <c:v>17.687390331753555</c:v>
                </c:pt>
                <c:pt idx="8">
                  <c:v>18.291875645756456</c:v>
                </c:pt>
                <c:pt idx="9">
                  <c:v>19.21182725631769</c:v>
                </c:pt>
                <c:pt idx="10">
                  <c:v>16.693248128342244</c:v>
                </c:pt>
                <c:pt idx="11">
                  <c:v>17.525178294573642</c:v>
                </c:pt>
                <c:pt idx="12">
                  <c:v>19.015499999999999</c:v>
                </c:pt>
                <c:pt idx="13">
                  <c:v>18.240600000000001</c:v>
                </c:pt>
                <c:pt idx="14">
                  <c:v>18.000150000000001</c:v>
                </c:pt>
                <c:pt idx="15">
                  <c:v>17.262</c:v>
                </c:pt>
                <c:pt idx="16">
                  <c:v>17.20635</c:v>
                </c:pt>
                <c:pt idx="17">
                  <c:v>17.817450000000001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9.2414000000000005</c:v>
                </c:pt>
                <c:pt idx="1">
                  <c:v>7.9105311897106114</c:v>
                </c:pt>
                <c:pt idx="2">
                  <c:v>11.097902875399361</c:v>
                </c:pt>
                <c:pt idx="3">
                  <c:v>10.649986861313868</c:v>
                </c:pt>
                <c:pt idx="4">
                  <c:v>10.19403064351379</c:v>
                </c:pt>
                <c:pt idx="5">
                  <c:v>9.2011583999999988</c:v>
                </c:pt>
                <c:pt idx="6">
                  <c:v>4.9472635135135139</c:v>
                </c:pt>
                <c:pt idx="7">
                  <c:v>5.3665927962085309</c:v>
                </c:pt>
                <c:pt idx="8">
                  <c:v>5.6333933579335786</c:v>
                </c:pt>
                <c:pt idx="9">
                  <c:v>4.3127404332129968</c:v>
                </c:pt>
                <c:pt idx="10">
                  <c:v>5.1277208556149727</c:v>
                </c:pt>
                <c:pt idx="11">
                  <c:v>4.2169266149870799</c:v>
                </c:pt>
                <c:pt idx="12">
                  <c:v>7.7584500000000007</c:v>
                </c:pt>
                <c:pt idx="13">
                  <c:v>7.7175000000000002</c:v>
                </c:pt>
                <c:pt idx="14">
                  <c:v>7.6334999999999997</c:v>
                </c:pt>
                <c:pt idx="15">
                  <c:v>6.9594000000000005</c:v>
                </c:pt>
                <c:pt idx="16">
                  <c:v>6.6633000000000004</c:v>
                </c:pt>
                <c:pt idx="17">
                  <c:v>5.6993999999999998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2.4948000000000001</c:v>
                </c:pt>
                <c:pt idx="1">
                  <c:v>2.7930090032154338</c:v>
                </c:pt>
                <c:pt idx="2">
                  <c:v>2.3124063897763576</c:v>
                </c:pt>
                <c:pt idx="3">
                  <c:v>2.5021620437956202</c:v>
                </c:pt>
                <c:pt idx="4">
                  <c:v>2.6156776302349334</c:v>
                </c:pt>
                <c:pt idx="5">
                  <c:v>2.2925532</c:v>
                </c:pt>
                <c:pt idx="6">
                  <c:v>1.8532013513513517</c:v>
                </c:pt>
                <c:pt idx="7">
                  <c:v>1.6633871090047394</c:v>
                </c:pt>
                <c:pt idx="8">
                  <c:v>1.5451389298892988</c:v>
                </c:pt>
                <c:pt idx="9">
                  <c:v>1.5046879061371841</c:v>
                </c:pt>
                <c:pt idx="10">
                  <c:v>1.1537946524064171</c:v>
                </c:pt>
                <c:pt idx="11">
                  <c:v>0.8918072351421189</c:v>
                </c:pt>
                <c:pt idx="12">
                  <c:v>0.8841</c:v>
                </c:pt>
                <c:pt idx="13">
                  <c:v>1.2694500000000002</c:v>
                </c:pt>
                <c:pt idx="14">
                  <c:v>1.0143</c:v>
                </c:pt>
                <c:pt idx="15">
                  <c:v>0.93870000000000009</c:v>
                </c:pt>
                <c:pt idx="16">
                  <c:v>1.0542</c:v>
                </c:pt>
                <c:pt idx="17">
                  <c:v>1.1193000000000002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12.4222</c:v>
                </c:pt>
                <c:pt idx="1">
                  <c:v>12.274866881028938</c:v>
                </c:pt>
                <c:pt idx="2">
                  <c:v>14.191638977635783</c:v>
                </c:pt>
                <c:pt idx="3">
                  <c:v>14.243903649635033</c:v>
                </c:pt>
                <c:pt idx="4">
                  <c:v>14.689150357507662</c:v>
                </c:pt>
                <c:pt idx="5">
                  <c:v>12.961048799999999</c:v>
                </c:pt>
                <c:pt idx="6">
                  <c:v>11.376839189189189</c:v>
                </c:pt>
                <c:pt idx="7">
                  <c:v>10.291978578199052</c:v>
                </c:pt>
                <c:pt idx="8">
                  <c:v>10.324715867158671</c:v>
                </c:pt>
                <c:pt idx="9">
                  <c:v>10.480448014440434</c:v>
                </c:pt>
                <c:pt idx="10">
                  <c:v>8.6675950267379669</c:v>
                </c:pt>
                <c:pt idx="11">
                  <c:v>8.6692992248062009</c:v>
                </c:pt>
                <c:pt idx="12">
                  <c:v>9.5172000000000008</c:v>
                </c:pt>
                <c:pt idx="13">
                  <c:v>10.256400000000001</c:v>
                </c:pt>
                <c:pt idx="14">
                  <c:v>9.4741499999999998</c:v>
                </c:pt>
                <c:pt idx="15">
                  <c:v>9.1812000000000005</c:v>
                </c:pt>
                <c:pt idx="16">
                  <c:v>9.1171500000000005</c:v>
                </c:pt>
                <c:pt idx="17">
                  <c:v>8.9817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4.2952000000000004</c:v>
                </c:pt>
                <c:pt idx="1">
                  <c:v>4.6393524115755627</c:v>
                </c:pt>
                <c:pt idx="2">
                  <c:v>4.985954632587859</c:v>
                </c:pt>
                <c:pt idx="3">
                  <c:v>4.5471854014598536</c:v>
                </c:pt>
                <c:pt idx="4">
                  <c:v>4.9271148110316654</c:v>
                </c:pt>
                <c:pt idx="5">
                  <c:v>4.9873991999999996</c:v>
                </c:pt>
                <c:pt idx="6">
                  <c:v>4.8999689189189191</c:v>
                </c:pt>
                <c:pt idx="7">
                  <c:v>4.5074001895734597</c:v>
                </c:pt>
                <c:pt idx="8">
                  <c:v>4.3237721402214015</c:v>
                </c:pt>
                <c:pt idx="9">
                  <c:v>4.3569617328519863</c:v>
                </c:pt>
                <c:pt idx="10">
                  <c:v>4.0876967914438502</c:v>
                </c:pt>
                <c:pt idx="11">
                  <c:v>3.9559369509043925</c:v>
                </c:pt>
                <c:pt idx="12">
                  <c:v>4.4394</c:v>
                </c:pt>
                <c:pt idx="13">
                  <c:v>4.5244500000000007</c:v>
                </c:pt>
                <c:pt idx="14">
                  <c:v>4.4352</c:v>
                </c:pt>
                <c:pt idx="15">
                  <c:v>4.6872000000000007</c:v>
                </c:pt>
                <c:pt idx="16">
                  <c:v>4.8772500000000001</c:v>
                </c:pt>
                <c:pt idx="17">
                  <c:v>5.0326500000000003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1.3258000000000001</c:v>
                </c:pt>
                <c:pt idx="1">
                  <c:v>0.23217491961414793</c:v>
                </c:pt>
                <c:pt idx="2">
                  <c:v>0.45039744408945687</c:v>
                </c:pt>
                <c:pt idx="3">
                  <c:v>0.96536934306569333</c:v>
                </c:pt>
                <c:pt idx="4">
                  <c:v>3.5982030643513792</c:v>
                </c:pt>
                <c:pt idx="5">
                  <c:v>2.3351033999999995</c:v>
                </c:pt>
                <c:pt idx="6">
                  <c:v>2.745575675675676</c:v>
                </c:pt>
                <c:pt idx="7">
                  <c:v>2.4932473933649288</c:v>
                </c:pt>
                <c:pt idx="8">
                  <c:v>2.7917175276752766</c:v>
                </c:pt>
                <c:pt idx="9">
                  <c:v>4.5245371841155242</c:v>
                </c:pt>
                <c:pt idx="10">
                  <c:v>3.4429967914438504</c:v>
                </c:pt>
                <c:pt idx="11">
                  <c:v>8.0140485788113693</c:v>
                </c:pt>
                <c:pt idx="12">
                  <c:v>19.757850000000001</c:v>
                </c:pt>
                <c:pt idx="13">
                  <c:v>26.159700000000004</c:v>
                </c:pt>
                <c:pt idx="14">
                  <c:v>19.700100000000003</c:v>
                </c:pt>
                <c:pt idx="15">
                  <c:v>13.348649999999999</c:v>
                </c:pt>
                <c:pt idx="16">
                  <c:v>11.901750000000002</c:v>
                </c:pt>
                <c:pt idx="17">
                  <c:v>12.266100000000002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(2023)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26.425000000000004</c:v>
                </c:pt>
                <c:pt idx="1">
                  <c:v>26.467940836012865</c:v>
                </c:pt>
                <c:pt idx="2">
                  <c:v>27.814788498402553</c:v>
                </c:pt>
                <c:pt idx="3">
                  <c:v>27.057232116788317</c:v>
                </c:pt>
                <c:pt idx="4">
                  <c:v>26.192336874361594</c:v>
                </c:pt>
                <c:pt idx="5">
                  <c:v>26.570665799999997</c:v>
                </c:pt>
                <c:pt idx="6">
                  <c:v>25.018840540540541</c:v>
                </c:pt>
                <c:pt idx="7">
                  <c:v>23.920508815165874</c:v>
                </c:pt>
                <c:pt idx="8">
                  <c:v>25.71306254612546</c:v>
                </c:pt>
                <c:pt idx="9">
                  <c:v>25.144463718411554</c:v>
                </c:pt>
                <c:pt idx="10">
                  <c:v>22.959824064171123</c:v>
                </c:pt>
                <c:pt idx="11">
                  <c:v>23.852234108527131</c:v>
                </c:pt>
                <c:pt idx="12">
                  <c:v>23.661750000000001</c:v>
                </c:pt>
                <c:pt idx="13">
                  <c:v>23.858100000000004</c:v>
                </c:pt>
                <c:pt idx="14">
                  <c:v>23.422349999999998</c:v>
                </c:pt>
                <c:pt idx="15">
                  <c:v>23.4024</c:v>
                </c:pt>
                <c:pt idx="16">
                  <c:v>23.633400000000002</c:v>
                </c:pt>
                <c:pt idx="17">
                  <c:v>24.587850000000003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19.581800000000001</c:v>
                </c:pt>
                <c:pt idx="1">
                  <c:v>21.155557556270097</c:v>
                </c:pt>
                <c:pt idx="2">
                  <c:v>22.280941853035142</c:v>
                </c:pt>
                <c:pt idx="3">
                  <c:v>24.798429197080289</c:v>
                </c:pt>
                <c:pt idx="4">
                  <c:v>23.622756281920328</c:v>
                </c:pt>
                <c:pt idx="5">
                  <c:v>19.048306199999999</c:v>
                </c:pt>
                <c:pt idx="6">
                  <c:v>17.098240540540541</c:v>
                </c:pt>
                <c:pt idx="7">
                  <c:v>17.687390331753555</c:v>
                </c:pt>
                <c:pt idx="8">
                  <c:v>18.291875645756456</c:v>
                </c:pt>
                <c:pt idx="9">
                  <c:v>19.21182725631769</c:v>
                </c:pt>
                <c:pt idx="10">
                  <c:v>16.693248128342244</c:v>
                </c:pt>
                <c:pt idx="11">
                  <c:v>17.525178294573642</c:v>
                </c:pt>
                <c:pt idx="12">
                  <c:v>19.015499999999999</c:v>
                </c:pt>
                <c:pt idx="13">
                  <c:v>18.240600000000001</c:v>
                </c:pt>
                <c:pt idx="14">
                  <c:v>18.000150000000001</c:v>
                </c:pt>
                <c:pt idx="15">
                  <c:v>17.262</c:v>
                </c:pt>
                <c:pt idx="16">
                  <c:v>17.20635</c:v>
                </c:pt>
                <c:pt idx="17">
                  <c:v>17.817450000000001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9.2414000000000005</c:v>
                </c:pt>
                <c:pt idx="1">
                  <c:v>7.9105311897106114</c:v>
                </c:pt>
                <c:pt idx="2">
                  <c:v>11.097902875399361</c:v>
                </c:pt>
                <c:pt idx="3">
                  <c:v>10.649986861313868</c:v>
                </c:pt>
                <c:pt idx="4">
                  <c:v>10.19403064351379</c:v>
                </c:pt>
                <c:pt idx="5">
                  <c:v>9.2011583999999988</c:v>
                </c:pt>
                <c:pt idx="6">
                  <c:v>4.9472635135135139</c:v>
                </c:pt>
                <c:pt idx="7">
                  <c:v>5.3665927962085309</c:v>
                </c:pt>
                <c:pt idx="8">
                  <c:v>5.6333933579335786</c:v>
                </c:pt>
                <c:pt idx="9">
                  <c:v>4.3127404332129968</c:v>
                </c:pt>
                <c:pt idx="10">
                  <c:v>5.1277208556149727</c:v>
                </c:pt>
                <c:pt idx="11">
                  <c:v>4.2169266149870799</c:v>
                </c:pt>
                <c:pt idx="12">
                  <c:v>7.7584500000000007</c:v>
                </c:pt>
                <c:pt idx="13">
                  <c:v>7.7175000000000002</c:v>
                </c:pt>
                <c:pt idx="14">
                  <c:v>7.6334999999999997</c:v>
                </c:pt>
                <c:pt idx="15">
                  <c:v>6.9594000000000005</c:v>
                </c:pt>
                <c:pt idx="16">
                  <c:v>6.6633000000000004</c:v>
                </c:pt>
                <c:pt idx="17">
                  <c:v>5.6993999999999998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2.4948000000000001</c:v>
                </c:pt>
                <c:pt idx="1">
                  <c:v>2.7930090032154338</c:v>
                </c:pt>
                <c:pt idx="2">
                  <c:v>2.3124063897763576</c:v>
                </c:pt>
                <c:pt idx="3">
                  <c:v>2.5021620437956202</c:v>
                </c:pt>
                <c:pt idx="4">
                  <c:v>2.6156776302349334</c:v>
                </c:pt>
                <c:pt idx="5">
                  <c:v>2.2925532</c:v>
                </c:pt>
                <c:pt idx="6">
                  <c:v>1.8532013513513517</c:v>
                </c:pt>
                <c:pt idx="7">
                  <c:v>1.6633871090047394</c:v>
                </c:pt>
                <c:pt idx="8">
                  <c:v>1.5451389298892988</c:v>
                </c:pt>
                <c:pt idx="9">
                  <c:v>1.5046879061371841</c:v>
                </c:pt>
                <c:pt idx="10">
                  <c:v>1.1537946524064171</c:v>
                </c:pt>
                <c:pt idx="11">
                  <c:v>0.8918072351421189</c:v>
                </c:pt>
                <c:pt idx="12">
                  <c:v>0.8841</c:v>
                </c:pt>
                <c:pt idx="13">
                  <c:v>1.2694500000000002</c:v>
                </c:pt>
                <c:pt idx="14">
                  <c:v>1.0143</c:v>
                </c:pt>
                <c:pt idx="15">
                  <c:v>0.93870000000000009</c:v>
                </c:pt>
                <c:pt idx="16">
                  <c:v>1.0542</c:v>
                </c:pt>
                <c:pt idx="17">
                  <c:v>1.1193000000000002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12.4222</c:v>
                </c:pt>
                <c:pt idx="1">
                  <c:v>12.274866881028938</c:v>
                </c:pt>
                <c:pt idx="2">
                  <c:v>14.191638977635783</c:v>
                </c:pt>
                <c:pt idx="3">
                  <c:v>14.243903649635033</c:v>
                </c:pt>
                <c:pt idx="4">
                  <c:v>14.689150357507662</c:v>
                </c:pt>
                <c:pt idx="5">
                  <c:v>12.961048799999999</c:v>
                </c:pt>
                <c:pt idx="6">
                  <c:v>11.376839189189189</c:v>
                </c:pt>
                <c:pt idx="7">
                  <c:v>10.291978578199052</c:v>
                </c:pt>
                <c:pt idx="8">
                  <c:v>10.324715867158671</c:v>
                </c:pt>
                <c:pt idx="9">
                  <c:v>10.480448014440434</c:v>
                </c:pt>
                <c:pt idx="10">
                  <c:v>8.6675950267379669</c:v>
                </c:pt>
                <c:pt idx="11">
                  <c:v>8.6692992248062009</c:v>
                </c:pt>
                <c:pt idx="12">
                  <c:v>9.5172000000000008</c:v>
                </c:pt>
                <c:pt idx="13">
                  <c:v>10.256400000000001</c:v>
                </c:pt>
                <c:pt idx="14">
                  <c:v>9.4741499999999998</c:v>
                </c:pt>
                <c:pt idx="15">
                  <c:v>9.1812000000000005</c:v>
                </c:pt>
                <c:pt idx="16">
                  <c:v>9.1171500000000005</c:v>
                </c:pt>
                <c:pt idx="17">
                  <c:v>8.9817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4.2952000000000004</c:v>
                </c:pt>
                <c:pt idx="1">
                  <c:v>4.6393524115755627</c:v>
                </c:pt>
                <c:pt idx="2">
                  <c:v>4.985954632587859</c:v>
                </c:pt>
                <c:pt idx="3">
                  <c:v>4.5471854014598536</c:v>
                </c:pt>
                <c:pt idx="4">
                  <c:v>4.9271148110316654</c:v>
                </c:pt>
                <c:pt idx="5">
                  <c:v>4.9873991999999996</c:v>
                </c:pt>
                <c:pt idx="6">
                  <c:v>4.8999689189189191</c:v>
                </c:pt>
                <c:pt idx="7">
                  <c:v>4.5074001895734597</c:v>
                </c:pt>
                <c:pt idx="8">
                  <c:v>4.3237721402214015</c:v>
                </c:pt>
                <c:pt idx="9">
                  <c:v>4.3569617328519863</c:v>
                </c:pt>
                <c:pt idx="10">
                  <c:v>4.0876967914438502</c:v>
                </c:pt>
                <c:pt idx="11">
                  <c:v>3.9559369509043925</c:v>
                </c:pt>
                <c:pt idx="12">
                  <c:v>4.4394</c:v>
                </c:pt>
                <c:pt idx="13">
                  <c:v>4.5244500000000007</c:v>
                </c:pt>
                <c:pt idx="14">
                  <c:v>4.4352</c:v>
                </c:pt>
                <c:pt idx="15">
                  <c:v>4.6872000000000007</c:v>
                </c:pt>
                <c:pt idx="16">
                  <c:v>4.8772500000000001</c:v>
                </c:pt>
                <c:pt idx="17">
                  <c:v>5.0326500000000003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1.3258000000000001</c:v>
                </c:pt>
                <c:pt idx="1">
                  <c:v>0.23217491961414793</c:v>
                </c:pt>
                <c:pt idx="2">
                  <c:v>0.45039744408945687</c:v>
                </c:pt>
                <c:pt idx="3">
                  <c:v>0.96536934306569333</c:v>
                </c:pt>
                <c:pt idx="4">
                  <c:v>3.5982030643513792</c:v>
                </c:pt>
                <c:pt idx="5">
                  <c:v>2.3351033999999995</c:v>
                </c:pt>
                <c:pt idx="6">
                  <c:v>2.745575675675676</c:v>
                </c:pt>
                <c:pt idx="7">
                  <c:v>2.4932473933649288</c:v>
                </c:pt>
                <c:pt idx="8">
                  <c:v>2.7917175276752766</c:v>
                </c:pt>
                <c:pt idx="9">
                  <c:v>4.5245371841155242</c:v>
                </c:pt>
                <c:pt idx="10">
                  <c:v>3.4429967914438504</c:v>
                </c:pt>
                <c:pt idx="11">
                  <c:v>8.0140485788113693</c:v>
                </c:pt>
                <c:pt idx="12">
                  <c:v>19.757850000000001</c:v>
                </c:pt>
                <c:pt idx="13">
                  <c:v>26.159700000000004</c:v>
                </c:pt>
                <c:pt idx="14">
                  <c:v>19.700100000000003</c:v>
                </c:pt>
                <c:pt idx="15">
                  <c:v>13.348649999999999</c:v>
                </c:pt>
                <c:pt idx="16">
                  <c:v>11.901750000000002</c:v>
                </c:pt>
                <c:pt idx="17">
                  <c:v>12.266100000000002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(2023)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"/>
  <sheetViews>
    <sheetView tabSelected="1" topLeftCell="A9" workbookViewId="0">
      <selection activeCell="M45" sqref="M45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  <col min="29" max="36" width="15.28515625" bestFit="1" customWidth="1"/>
  </cols>
  <sheetData>
    <row r="1" spans="2:15" ht="15.75" thickBot="1" x14ac:dyDescent="0.3"/>
    <row r="2" spans="2:15" ht="15.75" thickBot="1" x14ac:dyDescent="0.3">
      <c r="B2" s="1" t="s">
        <v>10</v>
      </c>
      <c r="C2" s="2"/>
      <c r="D2" s="3" t="s">
        <v>11</v>
      </c>
      <c r="E2" s="42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x14ac:dyDescent="0.25">
      <c r="B4" s="5" t="s">
        <v>12</v>
      </c>
      <c r="C4" s="45" t="s">
        <v>32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2:15" ht="15.75" thickBot="1" x14ac:dyDescent="0.3">
      <c r="B5" s="6" t="s">
        <v>13</v>
      </c>
      <c r="C5" s="47" t="s">
        <v>33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.75" thickBot="1" x14ac:dyDescent="0.3">
      <c r="B6" s="4"/>
      <c r="D6" s="7"/>
      <c r="F6" s="8"/>
    </row>
    <row r="7" spans="2:15" ht="15.75" thickBot="1" x14ac:dyDescent="0.3">
      <c r="B7" s="9" t="s">
        <v>14</v>
      </c>
      <c r="E7" s="7"/>
      <c r="G7" s="8"/>
      <c r="H7" s="8"/>
    </row>
    <row r="8" spans="2:15" x14ac:dyDescent="0.25">
      <c r="B8" s="5" t="s">
        <v>15</v>
      </c>
      <c r="C8" s="49"/>
      <c r="D8" s="50"/>
      <c r="E8" s="50"/>
      <c r="F8" s="51"/>
      <c r="G8" s="8"/>
      <c r="H8" s="8"/>
    </row>
    <row r="9" spans="2:15" x14ac:dyDescent="0.25">
      <c r="B9" s="10" t="s">
        <v>16</v>
      </c>
      <c r="C9" s="52"/>
      <c r="D9" s="53"/>
      <c r="E9" s="53"/>
      <c r="F9" s="54"/>
    </row>
    <row r="10" spans="2:15" x14ac:dyDescent="0.25">
      <c r="B10" s="11" t="s">
        <v>17</v>
      </c>
      <c r="C10" s="36" t="s">
        <v>37</v>
      </c>
      <c r="D10" s="37"/>
      <c r="E10" s="37"/>
      <c r="F10" s="38"/>
      <c r="G10" s="8"/>
      <c r="H10" s="8"/>
    </row>
    <row r="11" spans="2:15" x14ac:dyDescent="0.25">
      <c r="B11" s="10" t="s">
        <v>18</v>
      </c>
      <c r="C11" s="33" t="s">
        <v>38</v>
      </c>
      <c r="D11" s="34"/>
      <c r="E11" s="34"/>
      <c r="F11" s="35"/>
      <c r="G11" s="8"/>
      <c r="H11" s="8"/>
    </row>
    <row r="12" spans="2:15" x14ac:dyDescent="0.25">
      <c r="B12" s="11" t="s">
        <v>19</v>
      </c>
      <c r="C12" s="36"/>
      <c r="D12" s="37"/>
      <c r="E12" s="37"/>
      <c r="F12" s="38"/>
      <c r="G12" s="8"/>
      <c r="H12" s="8"/>
    </row>
    <row r="13" spans="2:15" ht="15.75" thickBot="1" x14ac:dyDescent="0.3">
      <c r="B13" s="6" t="s">
        <v>20</v>
      </c>
      <c r="C13" s="39"/>
      <c r="D13" s="40"/>
      <c r="E13" s="40"/>
      <c r="F13" s="41"/>
      <c r="G13" s="8"/>
      <c r="H13" s="8"/>
    </row>
    <row r="14" spans="2:15" ht="15.75" thickBot="1" x14ac:dyDescent="0.3">
      <c r="B14" s="4"/>
      <c r="E14" s="7"/>
      <c r="G14" s="8"/>
      <c r="H14" s="8"/>
    </row>
    <row r="15" spans="2:15" x14ac:dyDescent="0.25">
      <c r="B15" s="5" t="s">
        <v>21</v>
      </c>
      <c r="C15" s="29" t="s">
        <v>25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2:15" ht="15.75" thickBot="1" x14ac:dyDescent="0.3">
      <c r="B16" s="6" t="s">
        <v>22</v>
      </c>
      <c r="C16" s="31" t="s">
        <v>26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</row>
    <row r="17" spans="2:16" ht="15.75" thickBot="1" x14ac:dyDescent="0.3">
      <c r="B17" s="4"/>
    </row>
    <row r="18" spans="2:16" ht="15" customHeight="1" x14ac:dyDescent="0.25">
      <c r="B18" s="17" t="s">
        <v>27</v>
      </c>
      <c r="C18" s="29" t="s">
        <v>39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2:16" ht="15.75" customHeight="1" thickBot="1" x14ac:dyDescent="0.3">
      <c r="B19" s="18" t="s">
        <v>28</v>
      </c>
      <c r="C19" s="31" t="s">
        <v>40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2:16" x14ac:dyDescent="0.25">
      <c r="B20" s="4"/>
      <c r="E20" s="7"/>
      <c r="G20" s="8"/>
    </row>
    <row r="21" spans="2:16" ht="15.75" thickBot="1" x14ac:dyDescent="0.3">
      <c r="B21" s="21"/>
    </row>
    <row r="22" spans="2:16" ht="45" x14ac:dyDescent="0.25">
      <c r="B22" s="5" t="s">
        <v>23</v>
      </c>
      <c r="C22" s="5"/>
      <c r="D22" s="26" t="s">
        <v>0</v>
      </c>
      <c r="E22" s="27" t="s">
        <v>36</v>
      </c>
      <c r="F22" s="27" t="s">
        <v>1</v>
      </c>
      <c r="G22" s="27" t="s">
        <v>2</v>
      </c>
      <c r="H22" s="27" t="s">
        <v>3</v>
      </c>
      <c r="I22" s="27" t="s">
        <v>4</v>
      </c>
      <c r="J22" s="27" t="s">
        <v>34</v>
      </c>
      <c r="K22" s="27" t="s">
        <v>29</v>
      </c>
      <c r="L22" s="12"/>
      <c r="M22" s="12"/>
      <c r="N22" s="12"/>
      <c r="O22" s="12"/>
      <c r="P22" s="13"/>
    </row>
    <row r="23" spans="2:16" ht="45.75" thickBot="1" x14ac:dyDescent="0.3">
      <c r="B23" s="14"/>
      <c r="C23" s="14" t="s">
        <v>24</v>
      </c>
      <c r="D23" s="15" t="s">
        <v>7</v>
      </c>
      <c r="E23" s="15" t="s">
        <v>31</v>
      </c>
      <c r="F23" s="15" t="s">
        <v>5</v>
      </c>
      <c r="G23" s="15" t="s">
        <v>6</v>
      </c>
      <c r="H23" s="15" t="s">
        <v>8</v>
      </c>
      <c r="I23" s="15" t="s">
        <v>9</v>
      </c>
      <c r="J23" s="15" t="s">
        <v>35</v>
      </c>
      <c r="K23" s="15" t="s">
        <v>30</v>
      </c>
      <c r="L23" s="15"/>
      <c r="M23" s="15"/>
      <c r="N23" s="15"/>
      <c r="O23" s="15"/>
      <c r="P23" s="16"/>
    </row>
    <row r="24" spans="2:16" x14ac:dyDescent="0.25">
      <c r="B24" s="28">
        <v>2010</v>
      </c>
      <c r="C24" s="28">
        <v>2010</v>
      </c>
      <c r="D24" s="24">
        <v>26.425000000000004</v>
      </c>
      <c r="E24" s="24">
        <v>19.581800000000001</v>
      </c>
      <c r="F24" s="24">
        <v>9.2414000000000005</v>
      </c>
      <c r="G24" s="24">
        <v>2.4948000000000001</v>
      </c>
      <c r="H24" s="24">
        <v>12.4222</v>
      </c>
      <c r="I24" s="24">
        <v>4.2952000000000004</v>
      </c>
      <c r="J24" s="24">
        <v>1.3258000000000001</v>
      </c>
      <c r="K24" s="24">
        <f>SUM(D24:J24)</f>
        <v>75.786199999999994</v>
      </c>
      <c r="L24" s="20"/>
      <c r="M24" s="20"/>
      <c r="N24" s="20"/>
      <c r="O24" s="20"/>
    </row>
    <row r="25" spans="2:16" x14ac:dyDescent="0.25">
      <c r="B25" s="28">
        <v>2011</v>
      </c>
      <c r="C25" s="28">
        <v>2011</v>
      </c>
      <c r="D25" s="24">
        <v>26.467940836012865</v>
      </c>
      <c r="E25" s="24">
        <v>21.155557556270097</v>
      </c>
      <c r="F25" s="24">
        <v>7.9105311897106114</v>
      </c>
      <c r="G25" s="24">
        <v>2.7930090032154338</v>
      </c>
      <c r="H25" s="24">
        <v>12.274866881028938</v>
      </c>
      <c r="I25" s="24">
        <v>4.6393524115755627</v>
      </c>
      <c r="J25" s="24">
        <v>0.23217491961414793</v>
      </c>
      <c r="K25" s="24">
        <f t="shared" ref="K25:K26" si="0">SUM(D25:J25)</f>
        <v>75.473432797427648</v>
      </c>
      <c r="L25" s="20"/>
      <c r="M25" s="20"/>
      <c r="N25" s="20"/>
      <c r="O25" s="20"/>
    </row>
    <row r="26" spans="2:16" x14ac:dyDescent="0.25">
      <c r="B26" s="28">
        <v>2012</v>
      </c>
      <c r="C26" s="28">
        <v>2012</v>
      </c>
      <c r="D26" s="24">
        <v>27.814788498402553</v>
      </c>
      <c r="E26" s="24">
        <v>22.280941853035142</v>
      </c>
      <c r="F26" s="24">
        <v>11.097902875399361</v>
      </c>
      <c r="G26" s="24">
        <v>2.3124063897763576</v>
      </c>
      <c r="H26" s="24">
        <v>14.191638977635783</v>
      </c>
      <c r="I26" s="24">
        <v>4.985954632587859</v>
      </c>
      <c r="J26" s="24">
        <v>0.45039744408945687</v>
      </c>
      <c r="K26" s="24">
        <f t="shared" si="0"/>
        <v>83.134030670926521</v>
      </c>
      <c r="L26" s="20"/>
      <c r="M26" s="20"/>
      <c r="N26" s="20"/>
      <c r="O26" s="20"/>
    </row>
    <row r="27" spans="2:16" x14ac:dyDescent="0.25">
      <c r="B27" s="28">
        <v>2013</v>
      </c>
      <c r="C27" s="28">
        <v>2013</v>
      </c>
      <c r="D27" s="24">
        <v>27.057232116788317</v>
      </c>
      <c r="E27" s="24">
        <v>24.798429197080289</v>
      </c>
      <c r="F27" s="24">
        <v>10.649986861313868</v>
      </c>
      <c r="G27" s="24">
        <v>2.5021620437956202</v>
      </c>
      <c r="H27" s="24">
        <v>14.243903649635033</v>
      </c>
      <c r="I27" s="24">
        <v>4.5471854014598536</v>
      </c>
      <c r="J27" s="24">
        <v>0.96536934306569333</v>
      </c>
      <c r="K27" s="24">
        <f>SUM(D27:J27)</f>
        <v>84.764268613138668</v>
      </c>
      <c r="L27" s="20"/>
      <c r="M27" s="20"/>
      <c r="N27" s="20"/>
      <c r="O27" s="20"/>
    </row>
    <row r="28" spans="2:16" x14ac:dyDescent="0.25">
      <c r="B28" s="28">
        <v>2014</v>
      </c>
      <c r="C28" s="28">
        <v>2014</v>
      </c>
      <c r="D28" s="24">
        <v>26.192336874361594</v>
      </c>
      <c r="E28" s="24">
        <v>23.622756281920328</v>
      </c>
      <c r="F28" s="24">
        <v>10.19403064351379</v>
      </c>
      <c r="G28" s="24">
        <v>2.6156776302349334</v>
      </c>
      <c r="H28" s="24">
        <v>14.689150357507662</v>
      </c>
      <c r="I28" s="24">
        <v>4.9271148110316654</v>
      </c>
      <c r="J28" s="24">
        <v>3.5982030643513792</v>
      </c>
      <c r="K28" s="24">
        <f t="shared" ref="K28:K41" si="1">SUM(D28:J28)</f>
        <v>85.839269662921353</v>
      </c>
      <c r="L28" s="20"/>
      <c r="M28" s="20"/>
      <c r="N28" s="20"/>
      <c r="O28" s="20"/>
    </row>
    <row r="29" spans="2:16" x14ac:dyDescent="0.25">
      <c r="B29" s="28">
        <v>2015</v>
      </c>
      <c r="C29" s="28">
        <v>2015</v>
      </c>
      <c r="D29" s="24">
        <v>26.570665799999997</v>
      </c>
      <c r="E29" s="24">
        <v>19.048306199999999</v>
      </c>
      <c r="F29" s="24">
        <v>9.2011583999999988</v>
      </c>
      <c r="G29" s="24">
        <v>2.2925532</v>
      </c>
      <c r="H29" s="24">
        <v>12.961048799999999</v>
      </c>
      <c r="I29" s="24">
        <v>4.9873991999999996</v>
      </c>
      <c r="J29" s="24">
        <v>2.3351033999999995</v>
      </c>
      <c r="K29" s="24">
        <f t="shared" si="1"/>
        <v>77.39623499999999</v>
      </c>
      <c r="L29" s="20"/>
      <c r="M29" s="20"/>
      <c r="N29" s="20"/>
      <c r="O29" s="20"/>
    </row>
    <row r="30" spans="2:16" x14ac:dyDescent="0.25">
      <c r="B30" s="28">
        <v>2016</v>
      </c>
      <c r="C30" s="28">
        <v>2016</v>
      </c>
      <c r="D30" s="24">
        <v>25.018840540540541</v>
      </c>
      <c r="E30" s="24">
        <v>17.098240540540541</v>
      </c>
      <c r="F30" s="24">
        <v>4.9472635135135139</v>
      </c>
      <c r="G30" s="24">
        <v>1.8532013513513517</v>
      </c>
      <c r="H30" s="24">
        <v>11.376839189189189</v>
      </c>
      <c r="I30" s="24">
        <v>4.8999689189189191</v>
      </c>
      <c r="J30" s="24">
        <v>2.745575675675676</v>
      </c>
      <c r="K30" s="24">
        <f t="shared" si="1"/>
        <v>67.939929729729741</v>
      </c>
      <c r="L30" s="20"/>
      <c r="M30" s="20"/>
      <c r="N30" s="20"/>
      <c r="O30" s="20"/>
    </row>
    <row r="31" spans="2:16" x14ac:dyDescent="0.25">
      <c r="B31" s="28">
        <v>2017</v>
      </c>
      <c r="C31" s="28">
        <v>2017</v>
      </c>
      <c r="D31" s="24">
        <v>23.920508815165874</v>
      </c>
      <c r="E31" s="24">
        <v>17.687390331753555</v>
      </c>
      <c r="F31" s="24">
        <v>5.3665927962085309</v>
      </c>
      <c r="G31" s="24">
        <v>1.6633871090047394</v>
      </c>
      <c r="H31" s="24">
        <v>10.291978578199052</v>
      </c>
      <c r="I31" s="24">
        <v>4.5074001895734597</v>
      </c>
      <c r="J31" s="24">
        <v>2.4932473933649288</v>
      </c>
      <c r="K31" s="24">
        <f t="shared" si="1"/>
        <v>65.930505213270138</v>
      </c>
      <c r="L31" s="20"/>
      <c r="M31" s="20"/>
      <c r="N31" s="20"/>
      <c r="O31" s="20"/>
    </row>
    <row r="32" spans="2:16" x14ac:dyDescent="0.25">
      <c r="B32" s="28">
        <v>2018</v>
      </c>
      <c r="C32" s="28">
        <v>2018</v>
      </c>
      <c r="D32" s="24">
        <v>25.71306254612546</v>
      </c>
      <c r="E32" s="24">
        <v>18.291875645756456</v>
      </c>
      <c r="F32" s="24">
        <v>5.6333933579335786</v>
      </c>
      <c r="G32" s="24">
        <v>1.5451389298892988</v>
      </c>
      <c r="H32" s="24">
        <v>10.324715867158671</v>
      </c>
      <c r="I32" s="24">
        <v>4.3237721402214015</v>
      </c>
      <c r="J32" s="24">
        <v>2.7917175276752766</v>
      </c>
      <c r="K32" s="24">
        <f t="shared" si="1"/>
        <v>68.62367601476015</v>
      </c>
      <c r="L32" s="20"/>
      <c r="M32" s="20"/>
      <c r="N32" s="20"/>
      <c r="O32" s="20"/>
    </row>
    <row r="33" spans="1:22" x14ac:dyDescent="0.25">
      <c r="B33" s="28">
        <v>2019</v>
      </c>
      <c r="C33" s="28">
        <v>2019</v>
      </c>
      <c r="D33" s="24">
        <v>25.144463718411554</v>
      </c>
      <c r="E33" s="24">
        <v>19.21182725631769</v>
      </c>
      <c r="F33" s="24">
        <v>4.3127404332129968</v>
      </c>
      <c r="G33" s="24">
        <v>1.5046879061371841</v>
      </c>
      <c r="H33" s="24">
        <v>10.480448014440434</v>
      </c>
      <c r="I33" s="24">
        <v>4.3569617328519863</v>
      </c>
      <c r="J33" s="24">
        <v>4.5245371841155242</v>
      </c>
      <c r="K33" s="24">
        <f t="shared" si="1"/>
        <v>69.535666245487377</v>
      </c>
      <c r="L33" s="20"/>
      <c r="M33" s="20"/>
      <c r="N33" s="20"/>
      <c r="O33" s="20"/>
    </row>
    <row r="34" spans="1:22" x14ac:dyDescent="0.25">
      <c r="B34" s="28">
        <v>2020</v>
      </c>
      <c r="C34" s="28">
        <v>2020</v>
      </c>
      <c r="D34" s="24">
        <v>22.959824064171123</v>
      </c>
      <c r="E34" s="24">
        <v>16.693248128342244</v>
      </c>
      <c r="F34" s="24">
        <v>5.1277208556149727</v>
      </c>
      <c r="G34" s="24">
        <v>1.1537946524064171</v>
      </c>
      <c r="H34" s="24">
        <v>8.6675950267379669</v>
      </c>
      <c r="I34" s="24">
        <v>4.0876967914438502</v>
      </c>
      <c r="J34" s="24">
        <v>3.4429967914438504</v>
      </c>
      <c r="K34" s="24">
        <f t="shared" si="1"/>
        <v>62.13287631016042</v>
      </c>
      <c r="L34" s="20"/>
      <c r="M34" s="20"/>
      <c r="N34" s="20"/>
      <c r="O34" s="20"/>
    </row>
    <row r="35" spans="1:22" x14ac:dyDescent="0.25">
      <c r="B35" s="28">
        <v>2021</v>
      </c>
      <c r="C35" s="28">
        <v>2021</v>
      </c>
      <c r="D35" s="24">
        <v>23.852234108527131</v>
      </c>
      <c r="E35" s="24">
        <v>17.525178294573642</v>
      </c>
      <c r="F35" s="24">
        <v>4.2169266149870799</v>
      </c>
      <c r="G35" s="24">
        <v>0.8918072351421189</v>
      </c>
      <c r="H35" s="24">
        <v>8.6692992248062009</v>
      </c>
      <c r="I35" s="24">
        <v>3.9559369509043925</v>
      </c>
      <c r="J35" s="24">
        <v>8.0140485788113693</v>
      </c>
      <c r="K35" s="24">
        <f t="shared" si="1"/>
        <v>67.125431007751942</v>
      </c>
      <c r="L35" s="20"/>
      <c r="M35" s="20"/>
      <c r="N35" s="20"/>
      <c r="O35" s="20"/>
    </row>
    <row r="36" spans="1:22" x14ac:dyDescent="0.25">
      <c r="B36" s="28">
        <v>2022</v>
      </c>
      <c r="C36" s="28">
        <v>2022</v>
      </c>
      <c r="D36" s="24">
        <v>23.661750000000001</v>
      </c>
      <c r="E36" s="24">
        <v>19.015499999999999</v>
      </c>
      <c r="F36" s="24">
        <v>7.7584500000000007</v>
      </c>
      <c r="G36" s="24">
        <v>0.8841</v>
      </c>
      <c r="H36" s="24">
        <v>9.5172000000000008</v>
      </c>
      <c r="I36" s="24">
        <v>4.4394</v>
      </c>
      <c r="J36" s="24">
        <v>19.757850000000001</v>
      </c>
      <c r="K36" s="24">
        <f t="shared" si="1"/>
        <v>85.034250000000014</v>
      </c>
      <c r="L36" s="20"/>
      <c r="M36" s="20"/>
      <c r="N36" s="20"/>
      <c r="O36" s="20"/>
    </row>
    <row r="37" spans="1:22" x14ac:dyDescent="0.25">
      <c r="B37" s="28">
        <v>2023</v>
      </c>
      <c r="C37" s="28">
        <v>2023</v>
      </c>
      <c r="D37" s="24">
        <v>23.858100000000004</v>
      </c>
      <c r="E37" s="24">
        <v>18.240600000000001</v>
      </c>
      <c r="F37" s="24">
        <v>7.7175000000000002</v>
      </c>
      <c r="G37" s="24">
        <v>1.2694500000000002</v>
      </c>
      <c r="H37" s="24">
        <v>10.256400000000001</v>
      </c>
      <c r="I37" s="24">
        <v>4.5244500000000007</v>
      </c>
      <c r="J37" s="24">
        <v>26.159700000000004</v>
      </c>
      <c r="K37" s="24">
        <f t="shared" si="1"/>
        <v>92.026200000000003</v>
      </c>
      <c r="L37" s="20"/>
      <c r="M37" s="20"/>
      <c r="N37" s="20"/>
      <c r="O37" s="20"/>
    </row>
    <row r="38" spans="1:22" x14ac:dyDescent="0.25">
      <c r="B38" s="28">
        <v>2024</v>
      </c>
      <c r="C38" s="28">
        <v>2024</v>
      </c>
      <c r="D38" s="24">
        <v>23.422349999999998</v>
      </c>
      <c r="E38" s="24">
        <v>18.000150000000001</v>
      </c>
      <c r="F38" s="24">
        <v>7.6334999999999997</v>
      </c>
      <c r="G38" s="24">
        <v>1.0143</v>
      </c>
      <c r="H38" s="24">
        <v>9.4741499999999998</v>
      </c>
      <c r="I38" s="24">
        <v>4.4352</v>
      </c>
      <c r="J38" s="24">
        <v>19.700100000000003</v>
      </c>
      <c r="K38" s="24">
        <f t="shared" si="1"/>
        <v>83.679749999999999</v>
      </c>
      <c r="L38" s="20"/>
      <c r="M38" s="20"/>
      <c r="N38" s="20"/>
      <c r="O38" s="20"/>
    </row>
    <row r="39" spans="1:22" x14ac:dyDescent="0.25">
      <c r="B39" s="28">
        <v>2025</v>
      </c>
      <c r="C39" s="28">
        <v>2025</v>
      </c>
      <c r="D39" s="24">
        <v>23.4024</v>
      </c>
      <c r="E39" s="24">
        <v>17.262</v>
      </c>
      <c r="F39" s="24">
        <v>6.9594000000000005</v>
      </c>
      <c r="G39" s="24">
        <v>0.93870000000000009</v>
      </c>
      <c r="H39" s="24">
        <v>9.1812000000000005</v>
      </c>
      <c r="I39" s="24">
        <v>4.6872000000000007</v>
      </c>
      <c r="J39" s="24">
        <v>13.348649999999999</v>
      </c>
      <c r="K39" s="24">
        <f t="shared" si="1"/>
        <v>75.77955</v>
      </c>
      <c r="L39" s="20"/>
      <c r="M39" s="20"/>
      <c r="N39" s="20"/>
      <c r="O39" s="20"/>
    </row>
    <row r="40" spans="1:22" x14ac:dyDescent="0.25">
      <c r="A40" s="20"/>
      <c r="B40" s="28">
        <v>2026</v>
      </c>
      <c r="C40" s="28">
        <v>2026</v>
      </c>
      <c r="D40" s="24">
        <v>23.633400000000002</v>
      </c>
      <c r="E40" s="24">
        <v>17.20635</v>
      </c>
      <c r="F40" s="24">
        <v>6.6633000000000004</v>
      </c>
      <c r="G40" s="24">
        <v>1.0542</v>
      </c>
      <c r="H40" s="24">
        <v>9.1171500000000005</v>
      </c>
      <c r="I40" s="24">
        <v>4.8772500000000001</v>
      </c>
      <c r="J40" s="24">
        <v>11.901750000000002</v>
      </c>
      <c r="K40" s="24">
        <f t="shared" si="1"/>
        <v>74.453400000000016</v>
      </c>
      <c r="L40" s="20"/>
      <c r="M40" s="20"/>
      <c r="N40" s="20"/>
      <c r="O40" s="20"/>
    </row>
    <row r="41" spans="1:22" x14ac:dyDescent="0.25">
      <c r="A41" s="20"/>
      <c r="B41" s="28">
        <v>2027</v>
      </c>
      <c r="C41" s="28">
        <v>2027</v>
      </c>
      <c r="D41" s="24">
        <v>24.587850000000003</v>
      </c>
      <c r="E41" s="24">
        <v>17.817450000000001</v>
      </c>
      <c r="F41" s="24">
        <v>5.6993999999999998</v>
      </c>
      <c r="G41" s="24">
        <v>1.1193000000000002</v>
      </c>
      <c r="H41" s="24">
        <v>8.9817</v>
      </c>
      <c r="I41" s="24">
        <v>5.0326500000000003</v>
      </c>
      <c r="J41" s="24">
        <v>12.266100000000002</v>
      </c>
      <c r="K41" s="24">
        <f t="shared" si="1"/>
        <v>75.50445000000002</v>
      </c>
      <c r="L41" s="20"/>
      <c r="M41" s="20"/>
      <c r="N41" s="20"/>
      <c r="O41" s="20"/>
    </row>
    <row r="42" spans="1:22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2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2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22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R45" s="4"/>
      <c r="S45" s="4"/>
      <c r="T45" s="4"/>
      <c r="U45" s="4"/>
      <c r="V45" s="4"/>
    </row>
    <row r="46" spans="1:22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4"/>
      <c r="S46" s="4"/>
      <c r="T46" s="4"/>
      <c r="U46" s="4"/>
      <c r="V46" s="4"/>
    </row>
    <row r="47" spans="1:22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4"/>
      <c r="S47" s="4"/>
      <c r="T47" s="4"/>
      <c r="U47" s="4"/>
      <c r="V47" s="4"/>
    </row>
    <row r="48" spans="1:22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R48" s="4"/>
      <c r="S48" s="4"/>
      <c r="T48" s="4"/>
      <c r="U48" s="4"/>
      <c r="V48" s="4"/>
    </row>
    <row r="49" spans="1:22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R49" s="4"/>
      <c r="S49" s="4"/>
      <c r="T49" s="4"/>
      <c r="U49" s="4"/>
      <c r="V49" s="4"/>
    </row>
    <row r="50" spans="1:22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R50" s="4"/>
      <c r="S50" s="4"/>
      <c r="T50" s="4"/>
      <c r="U50" s="4"/>
      <c r="V50" s="4"/>
    </row>
    <row r="51" spans="1:22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R51" s="4"/>
      <c r="S51" s="4"/>
      <c r="T51" s="4"/>
      <c r="U51" s="4"/>
      <c r="V51" s="4"/>
    </row>
    <row r="52" spans="1:22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R52" s="4"/>
      <c r="S52" s="4"/>
      <c r="T52" s="4"/>
      <c r="U52" s="4"/>
      <c r="V52" s="4"/>
    </row>
    <row r="53" spans="1:22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R53" s="4"/>
      <c r="S53" s="4"/>
      <c r="T53" s="4"/>
      <c r="U53" s="4"/>
      <c r="V53" s="4"/>
    </row>
    <row r="54" spans="1:22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R54" s="4"/>
      <c r="S54" s="4"/>
      <c r="T54" s="4"/>
      <c r="U54" s="4"/>
      <c r="V54" s="4"/>
    </row>
    <row r="55" spans="1:22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R55" s="4"/>
      <c r="S55" s="4"/>
      <c r="T55" s="4"/>
      <c r="U55" s="4"/>
      <c r="V55" s="4"/>
    </row>
    <row r="56" spans="1:22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R56" s="4"/>
      <c r="S56" s="4"/>
      <c r="T56" s="4"/>
      <c r="U56" s="4"/>
      <c r="V56" s="4"/>
    </row>
    <row r="57" spans="1:22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R57" s="4"/>
      <c r="S57" s="4"/>
      <c r="T57" s="4"/>
      <c r="U57" s="4"/>
      <c r="V57" s="4"/>
    </row>
    <row r="58" spans="1:22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R58" s="4"/>
      <c r="S58" s="4"/>
      <c r="T58" s="4"/>
      <c r="U58" s="4"/>
      <c r="V58" s="4"/>
    </row>
    <row r="59" spans="1:22" x14ac:dyDescent="0.25">
      <c r="B59" s="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R59" s="4"/>
      <c r="S59" s="4"/>
      <c r="T59" s="4"/>
      <c r="U59" s="4"/>
      <c r="V59" s="4"/>
    </row>
    <row r="60" spans="1:22" x14ac:dyDescent="0.25">
      <c r="B60" s="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R60" s="4"/>
      <c r="S60" s="4"/>
      <c r="T60" s="4"/>
      <c r="U60" s="4"/>
      <c r="V60" s="4"/>
    </row>
    <row r="61" spans="1:22" x14ac:dyDescent="0.25"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4"/>
      <c r="S61" s="4"/>
      <c r="T61" s="4"/>
      <c r="U61" s="4"/>
      <c r="V61" s="4"/>
    </row>
    <row r="62" spans="1:22" x14ac:dyDescent="0.25"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4"/>
      <c r="S62" s="4"/>
      <c r="T62" s="4"/>
      <c r="U62" s="4"/>
      <c r="V62" s="4"/>
    </row>
    <row r="63" spans="1:22" x14ac:dyDescent="0.25">
      <c r="B63" s="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4"/>
      <c r="S63" s="4"/>
      <c r="T63" s="4"/>
      <c r="U63" s="4"/>
      <c r="V63" s="4"/>
    </row>
    <row r="64" spans="1:22" x14ac:dyDescent="0.25"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R64" s="4"/>
      <c r="S64" s="4"/>
      <c r="T64" s="4"/>
      <c r="U64" s="4"/>
      <c r="V64" s="4"/>
    </row>
    <row r="65" spans="2:22" x14ac:dyDescent="0.25">
      <c r="B65" s="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R65" s="4"/>
      <c r="S65" s="4"/>
      <c r="T65" s="4"/>
      <c r="U65" s="4"/>
      <c r="V65" s="4"/>
    </row>
    <row r="66" spans="2:22" x14ac:dyDescent="0.25">
      <c r="B66" s="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R66" s="4"/>
      <c r="S66" s="4"/>
      <c r="T66" s="4"/>
      <c r="U66" s="4"/>
      <c r="V66" s="4"/>
    </row>
    <row r="67" spans="2:22" x14ac:dyDescent="0.25"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R67" s="4"/>
      <c r="S67" s="4"/>
      <c r="T67" s="4"/>
      <c r="U67" s="4"/>
      <c r="V67" s="4"/>
    </row>
    <row r="68" spans="2:22" x14ac:dyDescent="0.25">
      <c r="B68" s="4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/>
      <c r="R68" s="4"/>
      <c r="S68" s="4"/>
      <c r="T68" s="4"/>
      <c r="U68" s="4"/>
      <c r="V68" s="4"/>
    </row>
    <row r="69" spans="2:22" x14ac:dyDescent="0.25">
      <c r="B69" s="4"/>
      <c r="C69" s="19"/>
      <c r="D69" s="19"/>
      <c r="E69" s="19"/>
      <c r="F69" s="19"/>
      <c r="G69" s="19"/>
      <c r="H69" s="19"/>
      <c r="I69" s="19"/>
      <c r="J69" s="19"/>
      <c r="K69" s="19"/>
      <c r="L69" s="20"/>
      <c r="M69" s="20"/>
      <c r="N69" s="20"/>
      <c r="O69" s="20"/>
      <c r="R69" s="4"/>
      <c r="S69" s="4"/>
      <c r="T69" s="4"/>
      <c r="U69" s="4"/>
      <c r="V69" s="4"/>
    </row>
    <row r="70" spans="2:22" x14ac:dyDescent="0.25">
      <c r="B70" s="4"/>
      <c r="C70" s="19"/>
      <c r="D70" s="19"/>
      <c r="E70" s="19"/>
      <c r="F70" s="19"/>
      <c r="G70" s="19"/>
      <c r="H70" s="19"/>
      <c r="I70" s="19"/>
      <c r="J70" s="19"/>
      <c r="K70" s="19"/>
      <c r="L70" s="20"/>
      <c r="M70" s="20"/>
      <c r="N70" s="20"/>
      <c r="O70" s="20"/>
      <c r="R70" s="4"/>
      <c r="S70" s="4"/>
      <c r="T70" s="4"/>
      <c r="U70" s="4"/>
      <c r="V70" s="4"/>
    </row>
    <row r="71" spans="2:22" x14ac:dyDescent="0.25">
      <c r="B71" s="4"/>
      <c r="C71" s="19"/>
      <c r="D71" s="19"/>
      <c r="E71" s="19"/>
      <c r="F71" s="19"/>
      <c r="G71" s="19"/>
      <c r="H71" s="19"/>
      <c r="I71" s="19"/>
      <c r="J71" s="19"/>
      <c r="K71" s="19"/>
      <c r="L71" s="20"/>
      <c r="M71" s="20"/>
      <c r="N71" s="20"/>
      <c r="O71" s="20"/>
      <c r="R71" s="4"/>
      <c r="S71" s="4"/>
      <c r="T71" s="4"/>
      <c r="U71" s="4"/>
      <c r="V71" s="4"/>
    </row>
    <row r="72" spans="2:22" x14ac:dyDescent="0.25">
      <c r="B72" s="4"/>
      <c r="C72" s="19"/>
      <c r="D72" s="19"/>
      <c r="E72" s="19"/>
      <c r="F72" s="19"/>
      <c r="G72" s="19"/>
      <c r="H72" s="19"/>
      <c r="I72" s="19"/>
      <c r="J72" s="19"/>
      <c r="K72" s="19"/>
      <c r="L72" s="20"/>
      <c r="M72" s="20"/>
      <c r="N72" s="20"/>
      <c r="O72" s="20"/>
      <c r="R72" s="4"/>
      <c r="S72" s="4"/>
      <c r="T72" s="4"/>
      <c r="U72" s="4"/>
      <c r="V72" s="4"/>
    </row>
    <row r="73" spans="2:22" x14ac:dyDescent="0.25">
      <c r="B73" s="4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20"/>
      <c r="N73" s="20"/>
      <c r="O73" s="20"/>
      <c r="R73" s="4"/>
      <c r="S73" s="4"/>
      <c r="T73" s="4"/>
      <c r="U73" s="4"/>
      <c r="V73" s="4"/>
    </row>
    <row r="74" spans="2:22" x14ac:dyDescent="0.25">
      <c r="B74" s="4"/>
      <c r="C74" s="19"/>
      <c r="D74" s="19"/>
      <c r="E74" s="19"/>
      <c r="F74" s="19"/>
      <c r="G74" s="19"/>
      <c r="H74" s="19"/>
      <c r="I74" s="19"/>
      <c r="J74" s="19"/>
      <c r="K74" s="19"/>
      <c r="L74" s="20"/>
      <c r="M74" s="20"/>
      <c r="N74" s="20"/>
      <c r="O74" s="20"/>
      <c r="R74" s="4"/>
      <c r="S74" s="4"/>
      <c r="T74" s="4"/>
      <c r="U74" s="4"/>
      <c r="V74" s="4"/>
    </row>
    <row r="75" spans="2:22" x14ac:dyDescent="0.25">
      <c r="B75" s="4"/>
      <c r="C75" s="19"/>
      <c r="D75" s="19"/>
      <c r="E75" s="19"/>
      <c r="F75" s="19"/>
      <c r="G75" s="19"/>
      <c r="H75" s="19"/>
      <c r="I75" s="19"/>
      <c r="J75" s="19"/>
      <c r="K75" s="19"/>
      <c r="L75" s="20"/>
      <c r="M75" s="20"/>
      <c r="N75" s="20"/>
      <c r="O75" s="20"/>
      <c r="R75" s="4"/>
      <c r="S75" s="25"/>
      <c r="T75" s="4"/>
      <c r="U75" s="4"/>
      <c r="V75" s="4"/>
    </row>
    <row r="76" spans="2:22" x14ac:dyDescent="0.25">
      <c r="B76" s="4"/>
      <c r="C76" s="19"/>
      <c r="D76" s="19"/>
      <c r="E76" s="19"/>
      <c r="F76" s="19"/>
      <c r="G76" s="19"/>
      <c r="H76" s="19"/>
      <c r="I76" s="19"/>
      <c r="J76" s="19"/>
      <c r="K76" s="19"/>
      <c r="L76" s="20"/>
      <c r="M76" s="20"/>
      <c r="N76" s="20"/>
      <c r="O76" s="20"/>
      <c r="R76" s="4"/>
      <c r="S76" s="4"/>
      <c r="T76" s="4"/>
      <c r="U76" s="4"/>
      <c r="V76" s="4"/>
    </row>
    <row r="77" spans="2:22" x14ac:dyDescent="0.25">
      <c r="B77" s="4"/>
      <c r="C77" s="19"/>
      <c r="D77" s="19"/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R77" s="4"/>
    </row>
    <row r="78" spans="2:22" x14ac:dyDescent="0.25">
      <c r="B78" s="4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/>
      <c r="R78" s="4"/>
    </row>
    <row r="79" spans="2:22" x14ac:dyDescent="0.25">
      <c r="B79" s="4"/>
      <c r="C79" s="19"/>
      <c r="D79" s="19"/>
      <c r="E79" s="19"/>
      <c r="F79" s="19"/>
      <c r="G79" s="19"/>
      <c r="H79" s="19"/>
      <c r="I79" s="19"/>
      <c r="J79" s="19"/>
      <c r="K79" s="19"/>
      <c r="L79" s="20"/>
      <c r="M79" s="20"/>
      <c r="N79" s="20"/>
      <c r="O79" s="20"/>
      <c r="R79" s="4"/>
    </row>
    <row r="80" spans="2:22" x14ac:dyDescent="0.25">
      <c r="B80" s="4"/>
      <c r="C80" s="19"/>
      <c r="D80" s="19"/>
      <c r="E80" s="19"/>
      <c r="F80" s="19"/>
      <c r="G80" s="19"/>
      <c r="H80" s="19"/>
      <c r="I80" s="19"/>
      <c r="J80" s="19"/>
      <c r="K80" s="19"/>
      <c r="L80" s="20"/>
      <c r="M80" s="20"/>
      <c r="N80" s="20"/>
      <c r="O80" s="20"/>
      <c r="R80" s="4"/>
    </row>
    <row r="81" spans="2:28" x14ac:dyDescent="0.25">
      <c r="B81" s="4"/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20"/>
      <c r="N81" s="20"/>
      <c r="O81" s="20"/>
      <c r="R81" s="4"/>
    </row>
    <row r="82" spans="2:28" x14ac:dyDescent="0.25">
      <c r="B82" s="4"/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  <c r="N82" s="20"/>
      <c r="O82" s="20"/>
      <c r="R82" s="4"/>
    </row>
    <row r="83" spans="2:28" x14ac:dyDescent="0.25">
      <c r="B83" s="4"/>
      <c r="C83" s="19"/>
      <c r="D83" s="19"/>
      <c r="E83" s="19"/>
      <c r="F83" s="19"/>
      <c r="G83" s="19"/>
      <c r="H83" s="19"/>
      <c r="I83" s="19"/>
      <c r="J83" s="19"/>
      <c r="K83" s="19"/>
      <c r="L83" s="20"/>
      <c r="M83" s="20"/>
      <c r="N83" s="20"/>
      <c r="O83" s="20"/>
      <c r="R83" s="4"/>
    </row>
    <row r="84" spans="2:28" x14ac:dyDescent="0.25">
      <c r="B84" s="4"/>
      <c r="C84" s="19"/>
      <c r="D84" s="19"/>
      <c r="E84" s="19"/>
      <c r="F84" s="19"/>
      <c r="G84" s="19"/>
      <c r="H84" s="19"/>
      <c r="I84" s="19"/>
      <c r="J84" s="19"/>
      <c r="K84" s="19"/>
      <c r="L84" s="20"/>
      <c r="M84" s="20"/>
      <c r="N84" s="20"/>
      <c r="O84" s="20"/>
      <c r="R84" s="4"/>
    </row>
    <row r="85" spans="2:28" x14ac:dyDescent="0.25">
      <c r="B85" s="4"/>
      <c r="C85" s="19"/>
      <c r="D85" s="19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R85" s="4"/>
    </row>
    <row r="86" spans="2:28" x14ac:dyDescent="0.25">
      <c r="B86" s="4"/>
      <c r="C86" s="19"/>
      <c r="D86" s="19"/>
      <c r="E86" s="19"/>
      <c r="F86" s="19"/>
      <c r="G86" s="19"/>
      <c r="H86" s="19"/>
      <c r="I86" s="19"/>
      <c r="J86" s="19"/>
      <c r="K86" s="19"/>
      <c r="L86" s="20"/>
      <c r="M86" s="20"/>
      <c r="N86" s="20"/>
      <c r="O86" s="20"/>
      <c r="R86" s="4"/>
    </row>
    <row r="87" spans="2:28" x14ac:dyDescent="0.25">
      <c r="B87" s="4"/>
      <c r="C87" s="19"/>
      <c r="D87" s="19"/>
      <c r="E87" s="19"/>
      <c r="F87" s="19"/>
      <c r="G87" s="19"/>
      <c r="H87" s="19"/>
      <c r="I87" s="19"/>
      <c r="J87" s="19"/>
      <c r="K87" s="19"/>
      <c r="L87" s="20"/>
      <c r="M87" s="20"/>
      <c r="N87" s="20"/>
      <c r="O87" s="20"/>
    </row>
    <row r="88" spans="2:28" x14ac:dyDescent="0.25">
      <c r="B88" s="4"/>
      <c r="C88" s="19"/>
      <c r="D88" s="19"/>
      <c r="E88" s="19"/>
      <c r="F88" s="19"/>
      <c r="G88" s="19"/>
      <c r="H88" s="19"/>
      <c r="I88" s="19"/>
      <c r="J88" s="19"/>
      <c r="K88" s="19"/>
      <c r="L88" s="20"/>
      <c r="M88" s="20"/>
      <c r="N88" s="20"/>
      <c r="O88" s="20"/>
    </row>
    <row r="89" spans="2:28" x14ac:dyDescent="0.25">
      <c r="B89" s="4"/>
      <c r="C89" s="19"/>
      <c r="D89" s="19"/>
      <c r="E89" s="19"/>
      <c r="F89" s="19"/>
      <c r="G89" s="19"/>
      <c r="H89" s="19"/>
      <c r="I89" s="19"/>
      <c r="J89" s="19"/>
      <c r="K89" s="19"/>
      <c r="L89" s="20"/>
      <c r="M89" s="20"/>
      <c r="N89" s="20"/>
      <c r="O89" s="20"/>
    </row>
    <row r="90" spans="2:28" x14ac:dyDescent="0.25">
      <c r="B90" s="4"/>
      <c r="C90" s="19"/>
      <c r="D90" s="19"/>
      <c r="E90" s="19"/>
      <c r="F90" s="19"/>
      <c r="G90" s="19"/>
      <c r="H90" s="19"/>
      <c r="I90" s="19"/>
      <c r="J90" s="19"/>
      <c r="K90" s="19"/>
      <c r="L90" s="20"/>
      <c r="M90" s="20"/>
      <c r="N90" s="20"/>
      <c r="O90" s="20"/>
    </row>
    <row r="91" spans="2:28" x14ac:dyDescent="0.25">
      <c r="B91" s="4"/>
      <c r="C91" s="19"/>
      <c r="D91" s="19"/>
      <c r="E91" s="19"/>
      <c r="F91" s="19"/>
      <c r="G91" s="19"/>
      <c r="H91" s="19"/>
      <c r="I91" s="19"/>
      <c r="J91" s="19"/>
      <c r="K91" s="19"/>
      <c r="L91" s="20"/>
      <c r="M91" s="20"/>
      <c r="N91" s="20"/>
      <c r="O91" s="20"/>
    </row>
    <row r="92" spans="2:28" x14ac:dyDescent="0.25">
      <c r="B92" s="4"/>
      <c r="C92" s="19"/>
      <c r="D92" s="19"/>
      <c r="E92" s="19"/>
      <c r="F92" s="19"/>
      <c r="G92" s="19"/>
      <c r="H92" s="19"/>
      <c r="I92" s="19"/>
      <c r="J92" s="19"/>
      <c r="K92" s="19"/>
      <c r="L92" s="20"/>
      <c r="M92" s="20"/>
      <c r="N92" s="20"/>
      <c r="O92" s="20"/>
    </row>
    <row r="93" spans="2:28" x14ac:dyDescent="0.25">
      <c r="B93" s="4"/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20"/>
      <c r="N93" s="20"/>
      <c r="O93" s="20"/>
    </row>
    <row r="94" spans="2:28" x14ac:dyDescent="0.25">
      <c r="B94" s="4"/>
      <c r="C94" s="19"/>
      <c r="D94" s="19"/>
      <c r="E94" s="19"/>
      <c r="F94" s="19"/>
      <c r="G94" s="19"/>
      <c r="H94" s="19"/>
      <c r="I94" s="19"/>
      <c r="J94" s="19"/>
      <c r="K94" s="19"/>
      <c r="L94" s="20"/>
      <c r="M94" s="20"/>
      <c r="N94" s="20"/>
      <c r="O94" s="20"/>
    </row>
    <row r="95" spans="2:28" s="23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</sheetData>
  <mergeCells count="13">
    <mergeCell ref="C10:F10"/>
    <mergeCell ref="E2:O2"/>
    <mergeCell ref="C4:O4"/>
    <mergeCell ref="C5:O5"/>
    <mergeCell ref="C8:F8"/>
    <mergeCell ref="C9:F9"/>
    <mergeCell ref="C18:N18"/>
    <mergeCell ref="C19:N19"/>
    <mergeCell ref="C11:F11"/>
    <mergeCell ref="C12:F12"/>
    <mergeCell ref="C13:F13"/>
    <mergeCell ref="C15:O15"/>
    <mergeCell ref="C16:O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Z63" sqref="Z63:Z64"/>
    </sheetView>
  </sheetViews>
  <sheetFormatPr baseColWidth="10" defaultColWidth="11.42578125" defaultRowHeight="15" x14ac:dyDescent="0.25"/>
  <cols>
    <col min="1" max="16384" width="11.42578125" style="22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7" zoomScaleNormal="57" workbookViewId="0">
      <selection activeCell="P65" sqref="P65"/>
    </sheetView>
  </sheetViews>
  <sheetFormatPr baseColWidth="10" defaultColWidth="11.42578125" defaultRowHeight="15" x14ac:dyDescent="0.25"/>
  <cols>
    <col min="1" max="16384" width="11.42578125" style="22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988D19-1CA5-490B-87C9-01783CEF6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AC84E-2A66-4675-A41B-C1E0887BB273}">
  <ds:schemaRefs>
    <ds:schemaRef ds:uri="c74d52cd-2ee0-4c46-a9b5-7f4054c7c5b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2ae5ca6d-bcb8-4ec0-a8a7-29506e365b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2015-09-29T13:28:17Z</cp:lastPrinted>
  <dcterms:created xsi:type="dcterms:W3CDTF">2015-01-10T17:23:38Z</dcterms:created>
  <dcterms:modified xsi:type="dcterms:W3CDTF">2023-05-04T11:43:45Z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