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Statsbudsjett-okt2025/"/>
    </mc:Choice>
  </mc:AlternateContent>
  <xr:revisionPtr revIDLastSave="83" documentId="13_ncr:1_{E6AF7BA3-4260-4832-83B2-9500ECA60002}" xr6:coauthVersionLast="47" xr6:coauthVersionMax="47" xr10:uidLastSave="{60F89CF2-6E00-47AF-B5CC-742C1B0EE230}"/>
  <bookViews>
    <workbookView xWindow="-108" yWindow="-108" windowWidth="61656" windowHeight="16776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<sst xmlns="http://schemas.openxmlformats.org/spreadsheetml/2006/main" count="41" uniqueCount="41">
  <si>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</si>
  <si>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</si>
  <si>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</si>
  <si>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</si>
  <si>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</si>
  <si>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</si>
  <si>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</si>
  <si>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</si>
  <si>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</si>
  <si>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</si>
  <si>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</si>
  <si>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</si>
  <si>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</si>
  <si>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</si>
  <si>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</si>
  <si>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</si>
  <si>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</si>
  <si>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</si>
  <si>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</si>
  <si>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</si>
  <si>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</si>
  <si>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</si>
  <si>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</si>
  <si>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</si>
  <si>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</si>
  <si>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</si>
  <si>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</si>
  <si>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</si>
  <si>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</si>
  <si>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</si>
  <si>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</si>
  <si>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</si>
  <si>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</si>
  <si>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</si>
  <si>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</si>
  <si>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Sokkeldirektoratet</t>
  </si>
  <si>
    <t>Norwegian Offshore Directorate</t>
  </si>
  <si>
    <t>Milliarder NOK (2025)</t>
  </si>
  <si>
    <t>Billion NOK (2025)</t>
  </si>
  <si>
    <t>Historiske tall for 2012-2023 og prognose for 2024-2029</t>
  </si>
  <si>
    <t>Historical figures for 2012-2023 and forecast for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</si>
</sst>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29.68</c:v>
                </c:pt>
                <c:pt idx="1">
                  <c:v>28.88</c:v>
                </c:pt>
                <c:pt idx="2">
                  <c:v>27.95</c:v>
                </c:pt>
                <c:pt idx="3">
                  <c:v>28.36</c:v>
                </c:pt>
                <c:pt idx="4">
                  <c:v>26.7</c:v>
                </c:pt>
                <c:pt idx="5">
                  <c:v>25.53</c:v>
                </c:pt>
                <c:pt idx="6">
                  <c:v>27.25</c:v>
                </c:pt>
                <c:pt idx="7">
                  <c:v>26.72</c:v>
                </c:pt>
                <c:pt idx="8">
                  <c:v>24.4</c:v>
                </c:pt>
                <c:pt idx="9">
                  <c:v>25.33</c:v>
                </c:pt>
                <c:pt idx="10">
                  <c:v>26.96</c:v>
                </c:pt>
                <c:pt idx="11">
                  <c:v>28.17</c:v>
                </c:pt>
                <c:pt idx="12">
                  <c:v>29.19</c:v>
                </c:pt>
                <c:pt idx="13">
                  <c:v>30.83</c:v>
                </c:pt>
                <c:pt idx="14">
                  <c:v>31.91</c:v>
                </c:pt>
                <c:pt idx="15">
                  <c:v>32.83</c:v>
                </c:pt>
                <c:pt idx="16">
                  <c:v>33.57</c:v>
                </c:pt>
                <c:pt idx="17">
                  <c:v>33.61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23.78</c:v>
                </c:pt>
                <c:pt idx="1">
                  <c:v>26.47</c:v>
                </c:pt>
                <c:pt idx="2">
                  <c:v>25.21</c:v>
                </c:pt>
                <c:pt idx="3">
                  <c:v>20.329999999999998</c:v>
                </c:pt>
                <c:pt idx="4">
                  <c:v>18.25</c:v>
                </c:pt>
                <c:pt idx="5">
                  <c:v>18.88</c:v>
                </c:pt>
                <c:pt idx="6">
                  <c:v>19.510000000000002</c:v>
                </c:pt>
                <c:pt idx="7">
                  <c:v>20.49</c:v>
                </c:pt>
                <c:pt idx="8">
                  <c:v>17.79</c:v>
                </c:pt>
                <c:pt idx="9">
                  <c:v>18.670000000000002</c:v>
                </c:pt>
                <c:pt idx="10">
                  <c:v>21.25</c:v>
                </c:pt>
                <c:pt idx="11">
                  <c:v>22.12</c:v>
                </c:pt>
                <c:pt idx="12">
                  <c:v>23.13</c:v>
                </c:pt>
                <c:pt idx="13">
                  <c:v>24.5</c:v>
                </c:pt>
                <c:pt idx="14">
                  <c:v>26.05</c:v>
                </c:pt>
                <c:pt idx="15">
                  <c:v>25.38</c:v>
                </c:pt>
                <c:pt idx="16">
                  <c:v>24.95</c:v>
                </c:pt>
                <c:pt idx="17">
                  <c:v>23.42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11.84</c:v>
                </c:pt>
                <c:pt idx="1">
                  <c:v>11.37</c:v>
                </c:pt>
                <c:pt idx="2">
                  <c:v>10.88</c:v>
                </c:pt>
                <c:pt idx="3">
                  <c:v>9.82</c:v>
                </c:pt>
                <c:pt idx="4">
                  <c:v>5.28</c:v>
                </c:pt>
                <c:pt idx="5">
                  <c:v>5.73</c:v>
                </c:pt>
                <c:pt idx="6">
                  <c:v>5.99</c:v>
                </c:pt>
                <c:pt idx="7">
                  <c:v>4.6100000000000003</c:v>
                </c:pt>
                <c:pt idx="8">
                  <c:v>5.48</c:v>
                </c:pt>
                <c:pt idx="9">
                  <c:v>4.51</c:v>
                </c:pt>
                <c:pt idx="10">
                  <c:v>8.58</c:v>
                </c:pt>
                <c:pt idx="11">
                  <c:v>8.17</c:v>
                </c:pt>
                <c:pt idx="12">
                  <c:v>7.82</c:v>
                </c:pt>
                <c:pt idx="13">
                  <c:v>10</c:v>
                </c:pt>
                <c:pt idx="14">
                  <c:v>10.19</c:v>
                </c:pt>
                <c:pt idx="15">
                  <c:v>9.52</c:v>
                </c:pt>
                <c:pt idx="16">
                  <c:v>8.7799999999999994</c:v>
                </c:pt>
                <c:pt idx="17">
                  <c:v>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2.4700000000000002</c:v>
                </c:pt>
                <c:pt idx="1">
                  <c:v>2.67</c:v>
                </c:pt>
                <c:pt idx="2">
                  <c:v>2.79</c:v>
                </c:pt>
                <c:pt idx="3">
                  <c:v>2.4500000000000002</c:v>
                </c:pt>
                <c:pt idx="4">
                  <c:v>1.98</c:v>
                </c:pt>
                <c:pt idx="5">
                  <c:v>1.78</c:v>
                </c:pt>
                <c:pt idx="6">
                  <c:v>1.65</c:v>
                </c:pt>
                <c:pt idx="7">
                  <c:v>1.6</c:v>
                </c:pt>
                <c:pt idx="8">
                  <c:v>1.23</c:v>
                </c:pt>
                <c:pt idx="9">
                  <c:v>0.95</c:v>
                </c:pt>
                <c:pt idx="10">
                  <c:v>0.85</c:v>
                </c:pt>
                <c:pt idx="11">
                  <c:v>1.1499999999999999</c:v>
                </c:pt>
                <c:pt idx="12">
                  <c:v>1.39</c:v>
                </c:pt>
                <c:pt idx="13">
                  <c:v>1.74</c:v>
                </c:pt>
                <c:pt idx="14">
                  <c:v>1.1499999999999999</c:v>
                </c:pt>
                <c:pt idx="15">
                  <c:v>1.1399999999999999</c:v>
                </c:pt>
                <c:pt idx="16">
                  <c:v>1.1200000000000001</c:v>
                </c:pt>
                <c:pt idx="17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15.15</c:v>
                </c:pt>
                <c:pt idx="1">
                  <c:v>15.2</c:v>
                </c:pt>
                <c:pt idx="2">
                  <c:v>15.68</c:v>
                </c:pt>
                <c:pt idx="3">
                  <c:v>13.83</c:v>
                </c:pt>
                <c:pt idx="4">
                  <c:v>12.14</c:v>
                </c:pt>
                <c:pt idx="5">
                  <c:v>10.98</c:v>
                </c:pt>
                <c:pt idx="6">
                  <c:v>11</c:v>
                </c:pt>
                <c:pt idx="7">
                  <c:v>11.31</c:v>
                </c:pt>
                <c:pt idx="8">
                  <c:v>9.48</c:v>
                </c:pt>
                <c:pt idx="9">
                  <c:v>9.4499999999999993</c:v>
                </c:pt>
                <c:pt idx="10">
                  <c:v>10.53</c:v>
                </c:pt>
                <c:pt idx="11">
                  <c:v>11.37</c:v>
                </c:pt>
                <c:pt idx="12">
                  <c:v>13.33</c:v>
                </c:pt>
                <c:pt idx="13">
                  <c:v>13.99</c:v>
                </c:pt>
                <c:pt idx="14">
                  <c:v>13.57</c:v>
                </c:pt>
                <c:pt idx="15">
                  <c:v>13.27</c:v>
                </c:pt>
                <c:pt idx="16">
                  <c:v>12.84</c:v>
                </c:pt>
                <c:pt idx="17">
                  <c:v>11.76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5.32</c:v>
                </c:pt>
                <c:pt idx="1">
                  <c:v>4.8499999999999996</c:v>
                </c:pt>
                <c:pt idx="2">
                  <c:v>5.26</c:v>
                </c:pt>
                <c:pt idx="3">
                  <c:v>5.32</c:v>
                </c:pt>
                <c:pt idx="4">
                  <c:v>5.23</c:v>
                </c:pt>
                <c:pt idx="5">
                  <c:v>4.8099999999999996</c:v>
                </c:pt>
                <c:pt idx="6">
                  <c:v>4.6100000000000003</c:v>
                </c:pt>
                <c:pt idx="7">
                  <c:v>4.6500000000000004</c:v>
                </c:pt>
                <c:pt idx="8">
                  <c:v>4.3600000000000003</c:v>
                </c:pt>
                <c:pt idx="9">
                  <c:v>4.22</c:v>
                </c:pt>
                <c:pt idx="10">
                  <c:v>4.87</c:v>
                </c:pt>
                <c:pt idx="11">
                  <c:v>5.08</c:v>
                </c:pt>
                <c:pt idx="12">
                  <c:v>5.36</c:v>
                </c:pt>
                <c:pt idx="13">
                  <c:v>5.46</c:v>
                </c:pt>
                <c:pt idx="14">
                  <c:v>5.62</c:v>
                </c:pt>
                <c:pt idx="15">
                  <c:v>5.79</c:v>
                </c:pt>
                <c:pt idx="16">
                  <c:v>6.01</c:v>
                </c:pt>
                <c:pt idx="17">
                  <c:v>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0.48</c:v>
                </c:pt>
                <c:pt idx="1">
                  <c:v>1.03</c:v>
                </c:pt>
                <c:pt idx="2">
                  <c:v>3.84</c:v>
                </c:pt>
                <c:pt idx="3">
                  <c:v>2.4900000000000002</c:v>
                </c:pt>
                <c:pt idx="4">
                  <c:v>2.93</c:v>
                </c:pt>
                <c:pt idx="5">
                  <c:v>2.66</c:v>
                </c:pt>
                <c:pt idx="6">
                  <c:v>3</c:v>
                </c:pt>
                <c:pt idx="7">
                  <c:v>4.82</c:v>
                </c:pt>
                <c:pt idx="8">
                  <c:v>3.67</c:v>
                </c:pt>
                <c:pt idx="9">
                  <c:v>8.5299999999999994</c:v>
                </c:pt>
                <c:pt idx="10">
                  <c:v>17.190000000000001</c:v>
                </c:pt>
                <c:pt idx="11">
                  <c:v>10.65</c:v>
                </c:pt>
                <c:pt idx="12">
                  <c:v>8.8000000000000007</c:v>
                </c:pt>
                <c:pt idx="13">
                  <c:v>8.41</c:v>
                </c:pt>
                <c:pt idx="14">
                  <c:v>9.1300000000000008</c:v>
                </c:pt>
                <c:pt idx="15">
                  <c:v>10.44</c:v>
                </c:pt>
                <c:pt idx="16">
                  <c:v>11.24</c:v>
                </c:pt>
                <c:pt idx="17">
                  <c:v>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29.68</c:v>
                </c:pt>
                <c:pt idx="1">
                  <c:v>28.88</c:v>
                </c:pt>
                <c:pt idx="2">
                  <c:v>27.95</c:v>
                </c:pt>
                <c:pt idx="3">
                  <c:v>28.36</c:v>
                </c:pt>
                <c:pt idx="4">
                  <c:v>26.7</c:v>
                </c:pt>
                <c:pt idx="5">
                  <c:v>25.53</c:v>
                </c:pt>
                <c:pt idx="6">
                  <c:v>27.25</c:v>
                </c:pt>
                <c:pt idx="7">
                  <c:v>26.72</c:v>
                </c:pt>
                <c:pt idx="8">
                  <c:v>24.4</c:v>
                </c:pt>
                <c:pt idx="9">
                  <c:v>25.33</c:v>
                </c:pt>
                <c:pt idx="10">
                  <c:v>26.96</c:v>
                </c:pt>
                <c:pt idx="11">
                  <c:v>28.17</c:v>
                </c:pt>
                <c:pt idx="12">
                  <c:v>29.19</c:v>
                </c:pt>
                <c:pt idx="13">
                  <c:v>30.83</c:v>
                </c:pt>
                <c:pt idx="14">
                  <c:v>31.91</c:v>
                </c:pt>
                <c:pt idx="15">
                  <c:v>32.83</c:v>
                </c:pt>
                <c:pt idx="16">
                  <c:v>33.57</c:v>
                </c:pt>
                <c:pt idx="17">
                  <c:v>33.61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23.78</c:v>
                </c:pt>
                <c:pt idx="1">
                  <c:v>26.47</c:v>
                </c:pt>
                <c:pt idx="2">
                  <c:v>25.21</c:v>
                </c:pt>
                <c:pt idx="3">
                  <c:v>20.329999999999998</c:v>
                </c:pt>
                <c:pt idx="4">
                  <c:v>18.25</c:v>
                </c:pt>
                <c:pt idx="5">
                  <c:v>18.88</c:v>
                </c:pt>
                <c:pt idx="6">
                  <c:v>19.510000000000002</c:v>
                </c:pt>
                <c:pt idx="7">
                  <c:v>20.49</c:v>
                </c:pt>
                <c:pt idx="8">
                  <c:v>17.79</c:v>
                </c:pt>
                <c:pt idx="9">
                  <c:v>18.670000000000002</c:v>
                </c:pt>
                <c:pt idx="10">
                  <c:v>21.25</c:v>
                </c:pt>
                <c:pt idx="11">
                  <c:v>22.12</c:v>
                </c:pt>
                <c:pt idx="12">
                  <c:v>23.13</c:v>
                </c:pt>
                <c:pt idx="13">
                  <c:v>24.5</c:v>
                </c:pt>
                <c:pt idx="14">
                  <c:v>26.05</c:v>
                </c:pt>
                <c:pt idx="15">
                  <c:v>25.38</c:v>
                </c:pt>
                <c:pt idx="16">
                  <c:v>24.95</c:v>
                </c:pt>
                <c:pt idx="17">
                  <c:v>23.42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11.84</c:v>
                </c:pt>
                <c:pt idx="1">
                  <c:v>11.37</c:v>
                </c:pt>
                <c:pt idx="2">
                  <c:v>10.88</c:v>
                </c:pt>
                <c:pt idx="3">
                  <c:v>9.82</c:v>
                </c:pt>
                <c:pt idx="4">
                  <c:v>5.28</c:v>
                </c:pt>
                <c:pt idx="5">
                  <c:v>5.73</c:v>
                </c:pt>
                <c:pt idx="6">
                  <c:v>5.99</c:v>
                </c:pt>
                <c:pt idx="7">
                  <c:v>4.6100000000000003</c:v>
                </c:pt>
                <c:pt idx="8">
                  <c:v>5.48</c:v>
                </c:pt>
                <c:pt idx="9">
                  <c:v>4.51</c:v>
                </c:pt>
                <c:pt idx="10">
                  <c:v>8.58</c:v>
                </c:pt>
                <c:pt idx="11">
                  <c:v>8.17</c:v>
                </c:pt>
                <c:pt idx="12">
                  <c:v>7.82</c:v>
                </c:pt>
                <c:pt idx="13">
                  <c:v>10</c:v>
                </c:pt>
                <c:pt idx="14">
                  <c:v>10.19</c:v>
                </c:pt>
                <c:pt idx="15">
                  <c:v>9.52</c:v>
                </c:pt>
                <c:pt idx="16">
                  <c:v>8.7799999999999994</c:v>
                </c:pt>
                <c:pt idx="17">
                  <c:v>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2.4700000000000002</c:v>
                </c:pt>
                <c:pt idx="1">
                  <c:v>2.67</c:v>
                </c:pt>
                <c:pt idx="2">
                  <c:v>2.79</c:v>
                </c:pt>
                <c:pt idx="3">
                  <c:v>2.4500000000000002</c:v>
                </c:pt>
                <c:pt idx="4">
                  <c:v>1.98</c:v>
                </c:pt>
                <c:pt idx="5">
                  <c:v>1.78</c:v>
                </c:pt>
                <c:pt idx="6">
                  <c:v>1.65</c:v>
                </c:pt>
                <c:pt idx="7">
                  <c:v>1.6</c:v>
                </c:pt>
                <c:pt idx="8">
                  <c:v>1.23</c:v>
                </c:pt>
                <c:pt idx="9">
                  <c:v>0.95</c:v>
                </c:pt>
                <c:pt idx="10">
                  <c:v>0.85</c:v>
                </c:pt>
                <c:pt idx="11">
                  <c:v>1.1499999999999999</c:v>
                </c:pt>
                <c:pt idx="12">
                  <c:v>1.39</c:v>
                </c:pt>
                <c:pt idx="13">
                  <c:v>1.74</c:v>
                </c:pt>
                <c:pt idx="14">
                  <c:v>1.1499999999999999</c:v>
                </c:pt>
                <c:pt idx="15">
                  <c:v>1.1399999999999999</c:v>
                </c:pt>
                <c:pt idx="16">
                  <c:v>1.1200000000000001</c:v>
                </c:pt>
                <c:pt idx="17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15.15</c:v>
                </c:pt>
                <c:pt idx="1">
                  <c:v>15.2</c:v>
                </c:pt>
                <c:pt idx="2">
                  <c:v>15.68</c:v>
                </c:pt>
                <c:pt idx="3">
                  <c:v>13.83</c:v>
                </c:pt>
                <c:pt idx="4">
                  <c:v>12.14</c:v>
                </c:pt>
                <c:pt idx="5">
                  <c:v>10.98</c:v>
                </c:pt>
                <c:pt idx="6">
                  <c:v>11</c:v>
                </c:pt>
                <c:pt idx="7">
                  <c:v>11.31</c:v>
                </c:pt>
                <c:pt idx="8">
                  <c:v>9.48</c:v>
                </c:pt>
                <c:pt idx="9">
                  <c:v>9.4499999999999993</c:v>
                </c:pt>
                <c:pt idx="10">
                  <c:v>10.53</c:v>
                </c:pt>
                <c:pt idx="11">
                  <c:v>11.37</c:v>
                </c:pt>
                <c:pt idx="12">
                  <c:v>13.33</c:v>
                </c:pt>
                <c:pt idx="13">
                  <c:v>13.99</c:v>
                </c:pt>
                <c:pt idx="14">
                  <c:v>13.57</c:v>
                </c:pt>
                <c:pt idx="15">
                  <c:v>13.27</c:v>
                </c:pt>
                <c:pt idx="16">
                  <c:v>12.84</c:v>
                </c:pt>
                <c:pt idx="17">
                  <c:v>11.76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5.32</c:v>
                </c:pt>
                <c:pt idx="1">
                  <c:v>4.8499999999999996</c:v>
                </c:pt>
                <c:pt idx="2">
                  <c:v>5.26</c:v>
                </c:pt>
                <c:pt idx="3">
                  <c:v>5.32</c:v>
                </c:pt>
                <c:pt idx="4">
                  <c:v>5.23</c:v>
                </c:pt>
                <c:pt idx="5">
                  <c:v>4.8099999999999996</c:v>
                </c:pt>
                <c:pt idx="6">
                  <c:v>4.6100000000000003</c:v>
                </c:pt>
                <c:pt idx="7">
                  <c:v>4.6500000000000004</c:v>
                </c:pt>
                <c:pt idx="8">
                  <c:v>4.3600000000000003</c:v>
                </c:pt>
                <c:pt idx="9">
                  <c:v>4.22</c:v>
                </c:pt>
                <c:pt idx="10">
                  <c:v>4.87</c:v>
                </c:pt>
                <c:pt idx="11">
                  <c:v>5.08</c:v>
                </c:pt>
                <c:pt idx="12">
                  <c:v>5.36</c:v>
                </c:pt>
                <c:pt idx="13">
                  <c:v>5.46</c:v>
                </c:pt>
                <c:pt idx="14">
                  <c:v>5.62</c:v>
                </c:pt>
                <c:pt idx="15">
                  <c:v>5.79</c:v>
                </c:pt>
                <c:pt idx="16">
                  <c:v>6.01</c:v>
                </c:pt>
                <c:pt idx="17">
                  <c:v>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0.48</c:v>
                </c:pt>
                <c:pt idx="1">
                  <c:v>1.03</c:v>
                </c:pt>
                <c:pt idx="2">
                  <c:v>3.84</c:v>
                </c:pt>
                <c:pt idx="3">
                  <c:v>2.4900000000000002</c:v>
                </c:pt>
                <c:pt idx="4">
                  <c:v>2.93</c:v>
                </c:pt>
                <c:pt idx="5">
                  <c:v>2.66</c:v>
                </c:pt>
                <c:pt idx="6">
                  <c:v>3</c:v>
                </c:pt>
                <c:pt idx="7">
                  <c:v>4.82</c:v>
                </c:pt>
                <c:pt idx="8">
                  <c:v>3.67</c:v>
                </c:pt>
                <c:pt idx="9">
                  <c:v>8.5299999999999994</c:v>
                </c:pt>
                <c:pt idx="10">
                  <c:v>17.190000000000001</c:v>
                </c:pt>
                <c:pt idx="11">
                  <c:v>10.65</c:v>
                </c:pt>
                <c:pt idx="12">
                  <c:v>8.8000000000000007</c:v>
                </c:pt>
                <c:pt idx="13">
                  <c:v>8.41</c:v>
                </c:pt>
                <c:pt idx="14">
                  <c:v>9.1300000000000008</c:v>
                </c:pt>
                <c:pt idx="15">
                  <c:v>10.44</c:v>
                </c:pt>
                <c:pt idx="16">
                  <c:v>11.24</c:v>
                </c:pt>
                <c:pt idx="17">
                  <c:v>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5"/>
  <sheetViews>
    <sheetView tabSelected="1" topLeftCell="A9" workbookViewId="0">
      <selection activeCell="AC37" sqref="AC37"/>
    </sheetView>
  </sheetViews>
  <sheetFormatPr baseColWidth="10" defaultRowHeight="14.4" x14ac:dyDescent="0.3"/>
  <cols>
    <col min="1" max="1" width="5.33203125" customWidth="1"/>
    <col min="2" max="2" width="20.88671875" customWidth="1"/>
    <col min="3" max="3" width="15" customWidth="1"/>
    <col min="4" max="4" width="14.88671875" customWidth="1"/>
    <col min="5" max="5" width="15.44140625" customWidth="1"/>
    <col min="6" max="7" width="13.33203125" customWidth="1"/>
    <col min="29" max="36" width="15.33203125" bestFit="1" customWidth="1"/>
  </cols>
  <sheetData>
    <row r="1" spans="2:15" ht="15" thickBot="1" x14ac:dyDescent="0.35"/>
    <row r="2" spans="2:15" ht="15" thickBot="1" x14ac:dyDescent="0.35">
      <c r="B2" s="1" t="s">
        <v>10</v>
      </c>
      <c r="C2" s="2"/>
      <c r="D2" s="3" t="s">
        <v>11</v>
      </c>
      <c r="E2" s="43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2:15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3">
      <c r="B4" s="5" t="s">
        <v>12</v>
      </c>
      <c r="C4" s="46" t="s">
        <v>30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15" thickBot="1" x14ac:dyDescent="0.35">
      <c r="B5" s="6" t="s">
        <v>13</v>
      </c>
      <c r="C5" s="48" t="s">
        <v>31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15" thickBot="1" x14ac:dyDescent="0.35">
      <c r="B6" s="4"/>
      <c r="D6" s="7"/>
      <c r="F6" s="8"/>
    </row>
    <row r="7" spans="2:15" ht="15" thickBot="1" x14ac:dyDescent="0.35">
      <c r="B7" s="9" t="s">
        <v>14</v>
      </c>
      <c r="E7" s="7"/>
      <c r="G7" s="8"/>
      <c r="H7" s="8"/>
    </row>
    <row r="8" spans="2:15" x14ac:dyDescent="0.3">
      <c r="B8" s="5" t="s">
        <v>15</v>
      </c>
      <c r="C8" s="50"/>
      <c r="D8" s="51"/>
      <c r="E8" s="51"/>
      <c r="F8" s="52"/>
      <c r="G8" s="8"/>
      <c r="H8" s="8"/>
    </row>
    <row r="9" spans="2:15" x14ac:dyDescent="0.3">
      <c r="B9" s="10" t="s">
        <v>16</v>
      </c>
      <c r="C9" s="53"/>
      <c r="D9" s="54"/>
      <c r="E9" s="54"/>
      <c r="F9" s="55"/>
    </row>
    <row r="10" spans="2:15" x14ac:dyDescent="0.3">
      <c r="B10" s="11" t="s">
        <v>17</v>
      </c>
      <c r="C10" s="37" t="s">
        <v>37</v>
      </c>
      <c r="D10" s="38"/>
      <c r="E10" s="38"/>
      <c r="F10" s="39"/>
      <c r="G10" s="8"/>
      <c r="H10" s="8"/>
    </row>
    <row r="11" spans="2:15" x14ac:dyDescent="0.3">
      <c r="B11" s="10" t="s">
        <v>18</v>
      </c>
      <c r="C11" s="34" t="s">
        <v>38</v>
      </c>
      <c r="D11" s="35"/>
      <c r="E11" s="35"/>
      <c r="F11" s="36"/>
      <c r="G11" s="8"/>
      <c r="H11" s="8"/>
    </row>
    <row r="12" spans="2:15" x14ac:dyDescent="0.3">
      <c r="B12" s="11" t="s">
        <v>19</v>
      </c>
      <c r="C12" s="37"/>
      <c r="D12" s="38"/>
      <c r="E12" s="38"/>
      <c r="F12" s="39"/>
      <c r="G12" s="8"/>
      <c r="H12" s="8"/>
    </row>
    <row r="13" spans="2:15" ht="15" thickBot="1" x14ac:dyDescent="0.35">
      <c r="B13" s="6" t="s">
        <v>20</v>
      </c>
      <c r="C13" s="40"/>
      <c r="D13" s="41"/>
      <c r="E13" s="41"/>
      <c r="F13" s="42"/>
      <c r="G13" s="8"/>
      <c r="H13" s="8"/>
    </row>
    <row r="14" spans="2:15" ht="15" thickBot="1" x14ac:dyDescent="0.35">
      <c r="B14" s="4"/>
      <c r="E14" s="7"/>
      <c r="G14" s="8"/>
      <c r="H14" s="8"/>
    </row>
    <row r="15" spans="2:15" x14ac:dyDescent="0.3">
      <c r="B15" s="5" t="s">
        <v>21</v>
      </c>
      <c r="C15" s="30" t="s">
        <v>35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2:15" ht="15" thickBot="1" x14ac:dyDescent="0.35">
      <c r="B16" s="6" t="s">
        <v>22</v>
      </c>
      <c r="C16" s="32" t="s">
        <v>36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2:39" ht="15" thickBot="1" x14ac:dyDescent="0.35">
      <c r="B17" s="4"/>
    </row>
    <row r="18" spans="2:39" ht="15" customHeight="1" x14ac:dyDescent="0.3">
      <c r="B18" s="17" t="s">
        <v>25</v>
      </c>
      <c r="C18" s="30" t="s">
        <v>39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2:39" ht="15.75" customHeight="1" thickBot="1" x14ac:dyDescent="0.35">
      <c r="B19" s="18" t="s">
        <v>26</v>
      </c>
      <c r="C19" s="32" t="s">
        <v>40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39" x14ac:dyDescent="0.3">
      <c r="B20" s="4"/>
      <c r="E20" s="7"/>
      <c r="G20" s="8"/>
    </row>
    <row r="21" spans="2:39" ht="15" thickBot="1" x14ac:dyDescent="0.35">
      <c r="B21" s="21"/>
    </row>
    <row r="22" spans="2:39" ht="43.2" x14ac:dyDescent="0.3">
      <c r="B22" s="5" t="s">
        <v>23</v>
      </c>
      <c r="C22" s="5"/>
      <c r="D22" s="26" t="s">
        <v>0</v>
      </c>
      <c r="E22" s="27" t="s">
        <v>34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32</v>
      </c>
      <c r="K22" s="27" t="s">
        <v>27</v>
      </c>
      <c r="L22" s="12"/>
      <c r="M22" s="12"/>
      <c r="N22" s="12"/>
      <c r="O22" s="12"/>
      <c r="P22" s="13"/>
    </row>
    <row r="23" spans="2:39" ht="43.8" thickBot="1" x14ac:dyDescent="0.35">
      <c r="B23" s="14"/>
      <c r="C23" s="14" t="s">
        <v>24</v>
      </c>
      <c r="D23" s="15" t="s">
        <v>7</v>
      </c>
      <c r="E23" s="15" t="s">
        <v>29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33</v>
      </c>
      <c r="K23" s="15" t="s">
        <v>28</v>
      </c>
      <c r="L23" s="15"/>
      <c r="M23" s="15"/>
      <c r="N23" s="15"/>
      <c r="O23" s="15"/>
      <c r="P23" s="16"/>
    </row>
    <row r="24" spans="2:39" x14ac:dyDescent="0.3">
      <c r="B24" s="28">
        <v>2012</v>
      </c>
      <c r="C24" s="28">
        <v>2012</v>
      </c>
      <c r="D24" s="24">
        <v>29.68</v>
      </c>
      <c r="E24" s="24">
        <v>23.78</v>
      </c>
      <c r="F24" s="24">
        <v>11.84</v>
      </c>
      <c r="G24" s="24">
        <v>2.4700000000000002</v>
      </c>
      <c r="H24" s="24">
        <v>15.15</v>
      </c>
      <c r="I24" s="24">
        <v>5.32</v>
      </c>
      <c r="J24" s="24">
        <v>0.48</v>
      </c>
      <c r="K24" s="24">
        <f>SUM(D24:J24)</f>
        <v>88.720000000000013</v>
      </c>
      <c r="L24" s="20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2:39" x14ac:dyDescent="0.3">
      <c r="B25" s="28">
        <v>2013</v>
      </c>
      <c r="C25" s="28">
        <v>2013</v>
      </c>
      <c r="D25" s="24">
        <v>28.88</v>
      </c>
      <c r="E25" s="24">
        <v>26.47</v>
      </c>
      <c r="F25" s="24">
        <v>11.37</v>
      </c>
      <c r="G25" s="24">
        <v>2.67</v>
      </c>
      <c r="H25" s="24">
        <v>15.2</v>
      </c>
      <c r="I25" s="24">
        <v>4.8499999999999996</v>
      </c>
      <c r="J25" s="24">
        <v>1.03</v>
      </c>
      <c r="K25" s="24">
        <f t="shared" ref="K25:K26" si="0">SUM(D25:J25)</f>
        <v>90.47</v>
      </c>
      <c r="L25" s="2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2:39" x14ac:dyDescent="0.3">
      <c r="B26" s="28">
        <v>2014</v>
      </c>
      <c r="C26" s="28">
        <v>2014</v>
      </c>
      <c r="D26" s="24">
        <v>27.95</v>
      </c>
      <c r="E26" s="24">
        <v>25.21</v>
      </c>
      <c r="F26" s="24">
        <v>10.88</v>
      </c>
      <c r="G26" s="24">
        <v>2.79</v>
      </c>
      <c r="H26" s="24">
        <v>15.68</v>
      </c>
      <c r="I26" s="24">
        <v>5.26</v>
      </c>
      <c r="J26" s="24">
        <v>3.84</v>
      </c>
      <c r="K26" s="24">
        <f t="shared" si="0"/>
        <v>91.61</v>
      </c>
      <c r="L26" s="20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2:39" x14ac:dyDescent="0.3">
      <c r="B27" s="28">
        <v>2015</v>
      </c>
      <c r="C27" s="28">
        <v>2015</v>
      </c>
      <c r="D27" s="24">
        <v>28.36</v>
      </c>
      <c r="E27" s="24">
        <v>20.329999999999998</v>
      </c>
      <c r="F27" s="24">
        <v>9.82</v>
      </c>
      <c r="G27" s="24">
        <v>2.4500000000000002</v>
      </c>
      <c r="H27" s="24">
        <v>13.83</v>
      </c>
      <c r="I27" s="24">
        <v>5.32</v>
      </c>
      <c r="J27" s="24">
        <v>2.4900000000000002</v>
      </c>
      <c r="K27" s="24">
        <f>SUM(D27:J27)</f>
        <v>82.600000000000009</v>
      </c>
      <c r="L27" s="20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2:39" x14ac:dyDescent="0.3">
      <c r="B28" s="28">
        <v>2016</v>
      </c>
      <c r="C28" s="28">
        <v>2016</v>
      </c>
      <c r="D28" s="24">
        <v>26.7</v>
      </c>
      <c r="E28" s="24">
        <v>18.25</v>
      </c>
      <c r="F28" s="24">
        <v>5.28</v>
      </c>
      <c r="G28" s="24">
        <v>1.98</v>
      </c>
      <c r="H28" s="24">
        <v>12.14</v>
      </c>
      <c r="I28" s="24">
        <v>5.23</v>
      </c>
      <c r="J28" s="24">
        <v>2.93</v>
      </c>
      <c r="K28" s="24">
        <f t="shared" ref="K28:K41" si="1">SUM(D28:J28)</f>
        <v>72.510000000000005</v>
      </c>
      <c r="L28" s="20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2:39" x14ac:dyDescent="0.3">
      <c r="B29" s="28">
        <v>2017</v>
      </c>
      <c r="C29" s="28">
        <v>2017</v>
      </c>
      <c r="D29" s="24">
        <v>25.53</v>
      </c>
      <c r="E29" s="24">
        <v>18.88</v>
      </c>
      <c r="F29" s="24">
        <v>5.73</v>
      </c>
      <c r="G29" s="24">
        <v>1.78</v>
      </c>
      <c r="H29" s="24">
        <v>10.98</v>
      </c>
      <c r="I29" s="24">
        <v>4.8099999999999996</v>
      </c>
      <c r="J29" s="24">
        <v>2.66</v>
      </c>
      <c r="K29" s="24">
        <f t="shared" si="1"/>
        <v>70.37</v>
      </c>
      <c r="L29" s="20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2:39" x14ac:dyDescent="0.3">
      <c r="B30" s="28">
        <v>2018</v>
      </c>
      <c r="C30" s="28">
        <v>2018</v>
      </c>
      <c r="D30" s="24">
        <v>27.25</v>
      </c>
      <c r="E30" s="24">
        <v>19.510000000000002</v>
      </c>
      <c r="F30" s="24">
        <v>5.99</v>
      </c>
      <c r="G30" s="24">
        <v>1.65</v>
      </c>
      <c r="H30" s="24">
        <v>11</v>
      </c>
      <c r="I30" s="24">
        <v>4.6100000000000003</v>
      </c>
      <c r="J30" s="24">
        <v>3</v>
      </c>
      <c r="K30" s="24">
        <f t="shared" si="1"/>
        <v>73.010000000000005</v>
      </c>
      <c r="L30" s="20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2:39" x14ac:dyDescent="0.3">
      <c r="B31" s="28">
        <v>2019</v>
      </c>
      <c r="C31" s="28">
        <v>2019</v>
      </c>
      <c r="D31" s="24">
        <v>26.72</v>
      </c>
      <c r="E31" s="24">
        <v>20.49</v>
      </c>
      <c r="F31" s="24">
        <v>4.6100000000000003</v>
      </c>
      <c r="G31" s="24">
        <v>1.6</v>
      </c>
      <c r="H31" s="24">
        <v>11.31</v>
      </c>
      <c r="I31" s="24">
        <v>4.6500000000000004</v>
      </c>
      <c r="J31" s="24">
        <v>4.82</v>
      </c>
      <c r="K31" s="24">
        <f t="shared" si="1"/>
        <v>74.199999999999989</v>
      </c>
      <c r="L31" s="2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2:39" x14ac:dyDescent="0.3">
      <c r="B32" s="28">
        <v>2020</v>
      </c>
      <c r="C32" s="28">
        <v>2020</v>
      </c>
      <c r="D32" s="24">
        <v>24.4</v>
      </c>
      <c r="E32" s="24">
        <v>17.79</v>
      </c>
      <c r="F32" s="24">
        <v>5.48</v>
      </c>
      <c r="G32" s="24">
        <v>1.23</v>
      </c>
      <c r="H32" s="24">
        <v>9.48</v>
      </c>
      <c r="I32" s="24">
        <v>4.3600000000000003</v>
      </c>
      <c r="J32" s="24">
        <v>3.67</v>
      </c>
      <c r="K32" s="24">
        <f t="shared" si="1"/>
        <v>66.41</v>
      </c>
      <c r="L32" s="20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x14ac:dyDescent="0.3">
      <c r="B33" s="28">
        <v>2021</v>
      </c>
      <c r="C33" s="28">
        <v>2021</v>
      </c>
      <c r="D33" s="24">
        <v>25.33</v>
      </c>
      <c r="E33" s="24">
        <v>18.670000000000002</v>
      </c>
      <c r="F33" s="24">
        <v>4.51</v>
      </c>
      <c r="G33" s="24">
        <v>0.95</v>
      </c>
      <c r="H33" s="24">
        <v>9.4499999999999993</v>
      </c>
      <c r="I33" s="24">
        <v>4.22</v>
      </c>
      <c r="J33" s="24">
        <v>8.5299999999999994</v>
      </c>
      <c r="K33" s="24">
        <f t="shared" si="1"/>
        <v>71.66</v>
      </c>
      <c r="L33" s="20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x14ac:dyDescent="0.3">
      <c r="B34" s="28">
        <v>2022</v>
      </c>
      <c r="C34" s="28">
        <v>2022</v>
      </c>
      <c r="D34" s="24">
        <v>26.96</v>
      </c>
      <c r="E34" s="24">
        <v>21.25</v>
      </c>
      <c r="F34" s="24">
        <v>8.58</v>
      </c>
      <c r="G34" s="24">
        <v>0.85</v>
      </c>
      <c r="H34" s="24">
        <v>10.53</v>
      </c>
      <c r="I34" s="24">
        <v>4.87</v>
      </c>
      <c r="J34" s="24">
        <v>17.190000000000001</v>
      </c>
      <c r="K34" s="24">
        <f t="shared" si="1"/>
        <v>90.23</v>
      </c>
      <c r="L34" s="20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x14ac:dyDescent="0.3">
      <c r="B35" s="28">
        <v>2023</v>
      </c>
      <c r="C35" s="28">
        <v>2023</v>
      </c>
      <c r="D35" s="24">
        <v>28.17</v>
      </c>
      <c r="E35" s="24">
        <v>22.12</v>
      </c>
      <c r="F35" s="24">
        <v>8.17</v>
      </c>
      <c r="G35" s="24">
        <v>1.1499999999999999</v>
      </c>
      <c r="H35" s="24">
        <v>11.37</v>
      </c>
      <c r="I35" s="24">
        <v>5.08</v>
      </c>
      <c r="J35" s="24">
        <v>10.65</v>
      </c>
      <c r="K35" s="24">
        <f t="shared" si="1"/>
        <v>86.710000000000008</v>
      </c>
      <c r="L35" s="20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 x14ac:dyDescent="0.3">
      <c r="B36" s="28">
        <v>2024</v>
      </c>
      <c r="C36" s="28">
        <v>2024</v>
      </c>
      <c r="D36" s="24">
        <v>29.19</v>
      </c>
      <c r="E36" s="24">
        <v>23.13</v>
      </c>
      <c r="F36" s="24">
        <v>7.82</v>
      </c>
      <c r="G36" s="24">
        <v>1.39</v>
      </c>
      <c r="H36" s="24">
        <v>13.33</v>
      </c>
      <c r="I36" s="24">
        <v>5.36</v>
      </c>
      <c r="J36" s="24">
        <v>8.8000000000000007</v>
      </c>
      <c r="K36" s="24">
        <f t="shared" si="1"/>
        <v>89.02</v>
      </c>
      <c r="L36" s="20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 x14ac:dyDescent="0.3">
      <c r="B37" s="28">
        <v>2025</v>
      </c>
      <c r="C37" s="28">
        <v>2025</v>
      </c>
      <c r="D37" s="24">
        <v>30.83</v>
      </c>
      <c r="E37" s="24">
        <v>24.5</v>
      </c>
      <c r="F37" s="24">
        <v>10</v>
      </c>
      <c r="G37" s="24">
        <v>1.74</v>
      </c>
      <c r="H37" s="24">
        <v>13.99</v>
      </c>
      <c r="I37" s="24">
        <v>5.46</v>
      </c>
      <c r="J37" s="24">
        <v>8.41</v>
      </c>
      <c r="K37" s="24">
        <f t="shared" si="1"/>
        <v>94.929999999999978</v>
      </c>
      <c r="L37" s="20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x14ac:dyDescent="0.3">
      <c r="B38" s="28">
        <v>2026</v>
      </c>
      <c r="C38" s="28">
        <v>2026</v>
      </c>
      <c r="D38" s="24">
        <v>31.91</v>
      </c>
      <c r="E38" s="24">
        <v>26.05</v>
      </c>
      <c r="F38" s="24">
        <v>10.19</v>
      </c>
      <c r="G38" s="24">
        <v>1.1499999999999999</v>
      </c>
      <c r="H38" s="24">
        <v>13.57</v>
      </c>
      <c r="I38" s="24">
        <v>5.62</v>
      </c>
      <c r="J38" s="24">
        <v>9.1300000000000008</v>
      </c>
      <c r="K38" s="24">
        <f t="shared" si="1"/>
        <v>97.62</v>
      </c>
      <c r="L38" s="20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 x14ac:dyDescent="0.3">
      <c r="B39" s="28">
        <v>2027</v>
      </c>
      <c r="C39" s="28">
        <v>2027</v>
      </c>
      <c r="D39" s="24">
        <v>32.83</v>
      </c>
      <c r="E39" s="24">
        <v>25.38</v>
      </c>
      <c r="F39" s="24">
        <v>9.52</v>
      </c>
      <c r="G39" s="24">
        <v>1.1399999999999999</v>
      </c>
      <c r="H39" s="24">
        <v>13.27</v>
      </c>
      <c r="I39" s="24">
        <v>5.79</v>
      </c>
      <c r="J39" s="24">
        <v>10.44</v>
      </c>
      <c r="K39" s="24">
        <f t="shared" si="1"/>
        <v>98.36999999999999</v>
      </c>
      <c r="L39" s="20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x14ac:dyDescent="0.3">
      <c r="A40" s="20"/>
      <c r="B40" s="28">
        <v>2028</v>
      </c>
      <c r="C40" s="28">
        <v>2028</v>
      </c>
      <c r="D40" s="24">
        <v>33.57</v>
      </c>
      <c r="E40" s="24">
        <v>24.95</v>
      </c>
      <c r="F40" s="24">
        <v>8.7799999999999994</v>
      </c>
      <c r="G40" s="24">
        <v>1.1200000000000001</v>
      </c>
      <c r="H40" s="24">
        <v>12.84</v>
      </c>
      <c r="I40" s="24">
        <v>6.01</v>
      </c>
      <c r="J40" s="24">
        <v>11.24</v>
      </c>
      <c r="K40" s="24">
        <f t="shared" si="1"/>
        <v>98.51</v>
      </c>
      <c r="L40" s="20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x14ac:dyDescent="0.3">
      <c r="A41" s="20"/>
      <c r="B41" s="28">
        <v>2029</v>
      </c>
      <c r="C41" s="28">
        <v>2029</v>
      </c>
      <c r="D41" s="24">
        <v>33.61</v>
      </c>
      <c r="E41" s="24">
        <v>23.42</v>
      </c>
      <c r="F41" s="24">
        <v>8.66</v>
      </c>
      <c r="G41" s="24">
        <v>1.01</v>
      </c>
      <c r="H41" s="24">
        <v>11.76</v>
      </c>
      <c r="I41" s="24">
        <v>5.77</v>
      </c>
      <c r="J41" s="24">
        <v>11.39</v>
      </c>
      <c r="K41" s="24">
        <f t="shared" si="1"/>
        <v>95.62</v>
      </c>
      <c r="L41" s="20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39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39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39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  <c r="S45" s="4"/>
      <c r="T45" s="4"/>
      <c r="U45" s="4"/>
      <c r="V45" s="4"/>
    </row>
    <row r="46" spans="1:39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39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39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3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3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3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3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3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3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3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3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3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3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3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3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3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3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3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3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3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3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3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3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3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3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3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3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3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3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3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3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3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3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3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3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3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3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3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3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4140625" defaultRowHeight="14.4" x14ac:dyDescent="0.3"/>
  <cols>
    <col min="1" max="16384" width="11.441406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4140625" defaultRowHeight="14.4" x14ac:dyDescent="0.3"/>
  <cols>
    <col min="1" max="16384" width="11.441406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C84E-2A66-4675-A41B-C1E0887BB27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c74d52cd-2ee0-4c46-a9b5-7f4054c7c5be"/>
    <ds:schemaRef ds:uri="2ae5ca6d-bcb8-4ec0-a8a7-29506e365b54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03F532-DACF-4EEE-8F10-B04C47AF2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2025-10-10T12:45:09Z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