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11" documentId="8_{8162EBB7-4014-4993-9068-94CE9E4326D2}" xr6:coauthVersionLast="46" xr6:coauthVersionMax="47" xr10:uidLastSave="{0DE2E0E8-5BF8-48AC-8310-F920D21BFB39}"/>
  <bookViews>
    <workbookView xWindow="28680" yWindow="-120" windowWidth="29040" windowHeight="17640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24" l="1"/>
  <c r="I79" i="24" s="1"/>
  <c r="K79" i="24" s="1"/>
  <c r="L79" i="24"/>
  <c r="L75" i="24"/>
  <c r="J79" i="24" l="1"/>
  <c r="H75" i="24"/>
  <c r="I75" i="24" s="1"/>
  <c r="K75" i="24" s="1"/>
  <c r="H73" i="24"/>
  <c r="J73" i="24" s="1"/>
  <c r="L76" i="24"/>
  <c r="L77" i="24"/>
  <c r="L78" i="24"/>
  <c r="L80" i="24"/>
  <c r="H74" i="24"/>
  <c r="I74" i="24" s="1"/>
  <c r="K74" i="24" s="1"/>
  <c r="H76" i="24"/>
  <c r="J76" i="24" s="1"/>
  <c r="H77" i="24"/>
  <c r="I77" i="24" s="1"/>
  <c r="K77" i="24" s="1"/>
  <c r="H78" i="24"/>
  <c r="I78" i="24" s="1"/>
  <c r="K78" i="24" s="1"/>
  <c r="H80" i="24"/>
  <c r="I80" i="24" s="1"/>
  <c r="K80" i="24" s="1"/>
  <c r="H70" i="24"/>
  <c r="I70" i="24"/>
  <c r="K70" i="24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/>
  <c r="I39" i="24"/>
  <c r="K39" i="24"/>
  <c r="J70" i="24"/>
  <c r="L24" i="24"/>
  <c r="H25" i="24"/>
  <c r="J25" i="24"/>
  <c r="H26" i="24"/>
  <c r="J26" i="24"/>
  <c r="H27" i="24"/>
  <c r="J27" i="24"/>
  <c r="H28" i="24"/>
  <c r="J28" i="24"/>
  <c r="H29" i="24"/>
  <c r="J29" i="24"/>
  <c r="H30" i="24"/>
  <c r="J30" i="24"/>
  <c r="H31" i="24"/>
  <c r="J31" i="24"/>
  <c r="H32" i="24"/>
  <c r="J32" i="24"/>
  <c r="H33" i="24"/>
  <c r="J33" i="24"/>
  <c r="H34" i="24"/>
  <c r="J34" i="24"/>
  <c r="H35" i="24"/>
  <c r="J35" i="24"/>
  <c r="H36" i="24"/>
  <c r="J36" i="24"/>
  <c r="H37" i="24"/>
  <c r="J37" i="24"/>
  <c r="H38" i="24"/>
  <c r="J38" i="24"/>
  <c r="H40" i="24"/>
  <c r="J40" i="24"/>
  <c r="H41" i="24"/>
  <c r="J41" i="24"/>
  <c r="H42" i="24"/>
  <c r="J42" i="24"/>
  <c r="H43" i="24"/>
  <c r="J43" i="24"/>
  <c r="H44" i="24"/>
  <c r="J44" i="24"/>
  <c r="H45" i="24"/>
  <c r="J45" i="24"/>
  <c r="H46" i="24"/>
  <c r="J46" i="24"/>
  <c r="H47" i="24"/>
  <c r="J47" i="24"/>
  <c r="H48" i="24"/>
  <c r="J48" i="24"/>
  <c r="H49" i="24"/>
  <c r="J49" i="24"/>
  <c r="H50" i="24"/>
  <c r="J50" i="24"/>
  <c r="H51" i="24"/>
  <c r="J51" i="24"/>
  <c r="H52" i="24"/>
  <c r="J52" i="24"/>
  <c r="H53" i="24"/>
  <c r="J53" i="24"/>
  <c r="H54" i="24"/>
  <c r="J54" i="24"/>
  <c r="H55" i="24"/>
  <c r="J55" i="24"/>
  <c r="H56" i="24"/>
  <c r="J56" i="24"/>
  <c r="H57" i="24"/>
  <c r="J57" i="24"/>
  <c r="H58" i="24"/>
  <c r="J58" i="24"/>
  <c r="H59" i="24"/>
  <c r="J59" i="24"/>
  <c r="H60" i="24"/>
  <c r="J60" i="24"/>
  <c r="H61" i="24"/>
  <c r="J61" i="24"/>
  <c r="H62" i="24"/>
  <c r="J62" i="24"/>
  <c r="H63" i="24"/>
  <c r="J63" i="24"/>
  <c r="H64" i="24"/>
  <c r="J64" i="24"/>
  <c r="H65" i="24"/>
  <c r="J65" i="24"/>
  <c r="H66" i="24"/>
  <c r="J66" i="24"/>
  <c r="H67" i="24"/>
  <c r="J67" i="24"/>
  <c r="H68" i="24"/>
  <c r="J68" i="24"/>
  <c r="H69" i="24"/>
  <c r="J69" i="24"/>
  <c r="H71" i="24"/>
  <c r="J71" i="24"/>
  <c r="H72" i="24"/>
  <c r="J72" i="24"/>
  <c r="I32" i="24"/>
  <c r="K32" i="24"/>
  <c r="I72" i="24"/>
  <c r="K72" i="24"/>
  <c r="I67" i="24"/>
  <c r="K67" i="24"/>
  <c r="I63" i="24"/>
  <c r="K63" i="24"/>
  <c r="I59" i="24"/>
  <c r="K59" i="24"/>
  <c r="I55" i="24"/>
  <c r="K55" i="24"/>
  <c r="I51" i="24"/>
  <c r="K51" i="24"/>
  <c r="I47" i="24"/>
  <c r="K47" i="24"/>
  <c r="I43" i="24"/>
  <c r="K43" i="24"/>
  <c r="I35" i="24"/>
  <c r="K35" i="24"/>
  <c r="I30" i="24"/>
  <c r="K30" i="24"/>
  <c r="I26" i="24"/>
  <c r="K26" i="24"/>
  <c r="I71" i="24"/>
  <c r="K71" i="24"/>
  <c r="I66" i="24"/>
  <c r="K66" i="24"/>
  <c r="I62" i="24"/>
  <c r="K62" i="24"/>
  <c r="I58" i="24"/>
  <c r="K58" i="24"/>
  <c r="I54" i="24"/>
  <c r="K54" i="24"/>
  <c r="I50" i="24"/>
  <c r="K50" i="24"/>
  <c r="I46" i="24"/>
  <c r="K46" i="24"/>
  <c r="I42" i="24"/>
  <c r="K42" i="24"/>
  <c r="I38" i="24"/>
  <c r="K38" i="24"/>
  <c r="I34" i="24"/>
  <c r="K34" i="24"/>
  <c r="I29" i="24"/>
  <c r="K29" i="24"/>
  <c r="I25" i="24"/>
  <c r="K25" i="24"/>
  <c r="I69" i="24"/>
  <c r="K69" i="24"/>
  <c r="I65" i="24"/>
  <c r="K65" i="24"/>
  <c r="I61" i="24"/>
  <c r="K61" i="24"/>
  <c r="I57" i="24"/>
  <c r="K57" i="24"/>
  <c r="I53" i="24"/>
  <c r="K53" i="24"/>
  <c r="I49" i="24"/>
  <c r="K49" i="24"/>
  <c r="I45" i="24"/>
  <c r="K45" i="24"/>
  <c r="I41" i="24"/>
  <c r="K41" i="24"/>
  <c r="I37" i="24"/>
  <c r="K37" i="24"/>
  <c r="I33" i="24"/>
  <c r="K33" i="24"/>
  <c r="I28" i="24"/>
  <c r="K28" i="24"/>
  <c r="I73" i="24"/>
  <c r="K73" i="24" s="1"/>
  <c r="I68" i="24"/>
  <c r="K68" i="24"/>
  <c r="I64" i="24"/>
  <c r="K64" i="24"/>
  <c r="I60" i="24"/>
  <c r="K60" i="24"/>
  <c r="I56" i="24"/>
  <c r="K56" i="24"/>
  <c r="I52" i="24"/>
  <c r="K52" i="24"/>
  <c r="I48" i="24"/>
  <c r="K48" i="24"/>
  <c r="I44" i="24"/>
  <c r="K44" i="24"/>
  <c r="I40" i="24"/>
  <c r="K40" i="24"/>
  <c r="I36" i="24"/>
  <c r="K36" i="24"/>
  <c r="I31" i="24"/>
  <c r="K31" i="24"/>
  <c r="I27" i="24"/>
  <c r="K27" i="24"/>
  <c r="J74" i="24" l="1"/>
  <c r="J77" i="24"/>
  <c r="J78" i="24"/>
  <c r="I76" i="24"/>
  <c r="K76" i="24" s="1"/>
  <c r="J80" i="24"/>
  <c r="J75" i="24"/>
</calcChain>
</file>

<file path=xl/sharedStrings.xml><?xml version="1.0" encoding="utf-8"?>
<sst xmlns="http://schemas.openxmlformats.org/spreadsheetml/2006/main" count="43" uniqueCount="42">
  <si>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</si>
  <si>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</si>
  <si>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</si>
  <si>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</si>
  <si>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</si>
  <si>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</si>
  <si>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</si>
  <si>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</si>
  <si>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Millioner  Sm³ o.e.</t>
  </si>
  <si>
    <t>Y-akse ENG</t>
  </si>
  <si>
    <t>Million Sm³ o.e.</t>
  </si>
  <si>
    <t>Y-akse2 NOR</t>
  </si>
  <si>
    <t>Millioner fat o.e. per dag</t>
  </si>
  <si>
    <t>Y-akse2 ENG</t>
  </si>
  <si>
    <t>Million barrels o.e. per day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</si>
  <si>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</si>
  <si>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</si>
  <si>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</si>
  <si>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</si>
  <si>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</si>
  <si>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</si>
  <si>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</si>
  <si>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Olje</t>
  </si>
  <si>
    <t>Kondensat</t>
  </si>
  <si>
    <t>NGL</t>
  </si>
  <si>
    <t>Gass (40 MJ)</t>
  </si>
  <si>
    <t>Totalt</t>
  </si>
  <si>
    <t>Væske totalt</t>
  </si>
  <si>
    <t>Totalt per dag</t>
  </si>
  <si>
    <t>Væske per dag</t>
  </si>
  <si>
    <t>Gass per dag</t>
  </si>
  <si>
    <t>Datatyper ENG</t>
  </si>
  <si>
    <t>Oil</t>
  </si>
  <si>
    <t>Condensate</t>
  </si>
  <si>
    <t>Gas (40 MJ)</t>
  </si>
  <si>
    <t>Total</t>
  </si>
  <si>
    <t>Total liquids</t>
  </si>
  <si>
    <t>Total per day</t>
  </si>
  <si>
    <t>Liquids per day</t>
  </si>
  <si>
    <t>Natural gas per day</t>
  </si>
  <si>
    <t>Historisk og forventet produksjon i Norge, 1970-2026</t>
  </si>
  <si>
    <t>Historical and expected production in Norway, 1970-2026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</si>
</sst>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3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4" fillId="2" borderId="23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12" xfId="0" applyFont="1" applyBorder="1" applyAlignment="1"/>
    <xf numFmtId="0" fontId="4" fillId="0" borderId="11" xfId="0" applyFont="1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20" xfId="0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16" xfId="0" applyFont="1" applyBorder="1" applyAlignment="1"/>
    <xf numFmtId="0" fontId="10" fillId="0" borderId="18" xfId="0" applyFont="1" applyBorder="1" applyAlignment="1"/>
    <xf numFmtId="0" fontId="10" fillId="0" borderId="17" xfId="0" applyFont="1" applyBorder="1" applyAlignment="1"/>
    <xf numFmtId="0" fontId="10" fillId="0" borderId="16" xfId="0" applyFont="1" applyBorder="1" applyAlignment="1"/>
    <xf numFmtId="0" fontId="8" fillId="0" borderId="9" xfId="0" applyFont="1" applyBorder="1" applyAlignment="1"/>
    <xf numFmtId="0" fontId="8" fillId="0" borderId="1" xfId="0" applyFont="1" applyBorder="1" applyAlignment="1"/>
    <xf numFmtId="0" fontId="9" fillId="0" borderId="18" xfId="0" applyFont="1" applyBorder="1" applyAlignment="1"/>
    <xf numFmtId="0" fontId="9" fillId="0" borderId="17" xfId="0" applyFont="1" applyBorder="1" applyAlignment="1"/>
    <xf numFmtId="0" fontId="9" fillId="0" borderId="16" xfId="0" applyFont="1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13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'Fig-data'!$D$24:$D$80</c:f>
              <c:numCache>
                <c:formatCode>0,00</c:formatCode>
                <c:ptCount val="57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81.73</c:v>
                </c:pt>
                <c:pt idx="50">
                  <c:v>98.39</c:v>
                </c:pt>
                <c:pt idx="51">
                  <c:v>102.31</c:v>
                </c:pt>
                <c:pt idx="52">
                  <c:v>104.09</c:v>
                </c:pt>
                <c:pt idx="53">
                  <c:v>114.13</c:v>
                </c:pt>
                <c:pt idx="54">
                  <c:v>117.01</c:v>
                </c:pt>
                <c:pt idx="55">
                  <c:v>115.19</c:v>
                </c:pt>
                <c:pt idx="56">
                  <c:v>108.61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'Fig-data'!$E$24:$E$80</c:f>
              <c:numCache>
                <c:formatCode>0,00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0.69</c:v>
                </c:pt>
                <c:pt idx="52">
                  <c:v>1.1200000000000001</c:v>
                </c:pt>
                <c:pt idx="53">
                  <c:v>1.19</c:v>
                </c:pt>
                <c:pt idx="54">
                  <c:v>1.03</c:v>
                </c:pt>
                <c:pt idx="55">
                  <c:v>0.93</c:v>
                </c:pt>
                <c:pt idx="56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'Fig-data'!$F$24:$F$80</c:f>
              <c:numCache>
                <c:formatCode>0,00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14.51</c:v>
                </c:pt>
                <c:pt idx="52">
                  <c:v>16.82</c:v>
                </c:pt>
                <c:pt idx="53">
                  <c:v>16.5</c:v>
                </c:pt>
                <c:pt idx="54">
                  <c:v>16.88</c:v>
                </c:pt>
                <c:pt idx="55">
                  <c:v>17.059999999999999</c:v>
                </c:pt>
                <c:pt idx="56">
                  <c:v>16.68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'Fig-data'!$G$24:$G$80</c:f>
              <c:numCache>
                <c:formatCode>0,00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110.09</c:v>
                </c:pt>
                <c:pt idx="51">
                  <c:v>113</c:v>
                </c:pt>
                <c:pt idx="52">
                  <c:v>115.02</c:v>
                </c:pt>
                <c:pt idx="53">
                  <c:v>116.29</c:v>
                </c:pt>
                <c:pt idx="54">
                  <c:v>116.84</c:v>
                </c:pt>
                <c:pt idx="55">
                  <c:v>117.26</c:v>
                </c:pt>
                <c:pt idx="56">
                  <c:v>117.81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'Fig-data'!$J$24:$J$80</c:f>
              <c:numCache>
                <c:formatCode>0,00</c:formatCode>
                <c:ptCount val="57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3.6876632876712332</c:v>
                </c:pt>
                <c:pt idx="50">
                  <c:v>3.8930975409836068</c:v>
                </c:pt>
                <c:pt idx="51">
                  <c:v>3.9723504109589038</c:v>
                </c:pt>
                <c:pt idx="52">
                  <c:v>4.0850534246575343</c:v>
                </c:pt>
                <c:pt idx="53">
                  <c:v>4.2756490410958907</c:v>
                </c:pt>
                <c:pt idx="54">
                  <c:v>4.3266950819672134</c:v>
                </c:pt>
                <c:pt idx="55">
                  <c:v>4.3158016438356164</c:v>
                </c:pt>
                <c:pt idx="56">
                  <c:v>4.2046495890410958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'Fig-data'!$D$24:$D$80</c:f>
              <c:numCache>
                <c:formatCode>0,00</c:formatCode>
                <c:ptCount val="57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81.73</c:v>
                </c:pt>
                <c:pt idx="50">
                  <c:v>98.39</c:v>
                </c:pt>
                <c:pt idx="51">
                  <c:v>102.31</c:v>
                </c:pt>
                <c:pt idx="52">
                  <c:v>104.09</c:v>
                </c:pt>
                <c:pt idx="53">
                  <c:v>114.13</c:v>
                </c:pt>
                <c:pt idx="54">
                  <c:v>117.01</c:v>
                </c:pt>
                <c:pt idx="55">
                  <c:v>115.19</c:v>
                </c:pt>
                <c:pt idx="56">
                  <c:v>108.61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'Fig-data'!$E$24:$E$80</c:f>
              <c:numCache>
                <c:formatCode>0,00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0.69</c:v>
                </c:pt>
                <c:pt idx="52">
                  <c:v>1.1200000000000001</c:v>
                </c:pt>
                <c:pt idx="53">
                  <c:v>1.19</c:v>
                </c:pt>
                <c:pt idx="54">
                  <c:v>1.03</c:v>
                </c:pt>
                <c:pt idx="55">
                  <c:v>0.93</c:v>
                </c:pt>
                <c:pt idx="56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'Fig-data'!$F$24:$F$80</c:f>
              <c:numCache>
                <c:formatCode>0,00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14.51</c:v>
                </c:pt>
                <c:pt idx="52">
                  <c:v>16.82</c:v>
                </c:pt>
                <c:pt idx="53">
                  <c:v>16.5</c:v>
                </c:pt>
                <c:pt idx="54">
                  <c:v>16.88</c:v>
                </c:pt>
                <c:pt idx="55">
                  <c:v>17.059999999999999</c:v>
                </c:pt>
                <c:pt idx="56">
                  <c:v>16.68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'Fig-data'!$G$24:$G$80</c:f>
              <c:numCache>
                <c:formatCode>0,00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110.09</c:v>
                </c:pt>
                <c:pt idx="51">
                  <c:v>113</c:v>
                </c:pt>
                <c:pt idx="52">
                  <c:v>115.02</c:v>
                </c:pt>
                <c:pt idx="53">
                  <c:v>116.29</c:v>
                </c:pt>
                <c:pt idx="54">
                  <c:v>116.84</c:v>
                </c:pt>
                <c:pt idx="55">
                  <c:v>117.26</c:v>
                </c:pt>
                <c:pt idx="56">
                  <c:v>117.81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'Fig-data'!$B$24:$B$80</c:f>
              <c:numCache>
                <c:formatCode>Standard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'Fig-data'!$J$24:$J$80</c:f>
              <c:numCache>
                <c:formatCode>0,00</c:formatCode>
                <c:ptCount val="57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3.6876632876712332</c:v>
                </c:pt>
                <c:pt idx="50">
                  <c:v>3.8930975409836068</c:v>
                </c:pt>
                <c:pt idx="51">
                  <c:v>3.9723504109589038</c:v>
                </c:pt>
                <c:pt idx="52">
                  <c:v>4.0850534246575343</c:v>
                </c:pt>
                <c:pt idx="53">
                  <c:v>4.2756490410958907</c:v>
                </c:pt>
                <c:pt idx="54">
                  <c:v>4.3266950819672134</c:v>
                </c:pt>
                <c:pt idx="55">
                  <c:v>4.3158016438356164</c:v>
                </c:pt>
                <c:pt idx="56">
                  <c:v>4.2046495890410958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90"/>
  <sheetViews>
    <sheetView tabSelected="1" zoomScale="110" zoomScaleNormal="110" workbookViewId="0">
      <selection activeCell="C25" sqref="C25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2:15" ht="13.5" thickBot="1" x14ac:dyDescent="0.25"/>
    <row r="2" spans="2:15" ht="15.75" thickBot="1" x14ac:dyDescent="0.25">
      <c r="B2" s="23" t="s">
        <v>0</v>
      </c>
      <c r="C2" s="22"/>
      <c r="D2" s="21" t="s">
        <v>1</v>
      </c>
      <c r="E2" s="25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2:15" ht="15.75" thickBot="1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 x14ac:dyDescent="0.25">
      <c r="B4" s="11" t="s">
        <v>2</v>
      </c>
      <c r="C4" s="28" t="s">
        <v>40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ht="15.75" thickBot="1" x14ac:dyDescent="0.3">
      <c r="B5" s="17" t="s">
        <v>3</v>
      </c>
      <c r="C5" s="30" t="s">
        <v>41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2:15" ht="15.75" thickBot="1" x14ac:dyDescent="0.3">
      <c r="B6" s="14"/>
      <c r="D6" s="13"/>
      <c r="F6" s="12"/>
    </row>
    <row r="7" spans="2:15" ht="15.75" thickBot="1" x14ac:dyDescent="0.3">
      <c r="B7" s="20" t="s">
        <v>4</v>
      </c>
      <c r="E7" s="13"/>
      <c r="G7" s="12"/>
    </row>
    <row r="8" spans="2:15" ht="15" x14ac:dyDescent="0.25">
      <c r="B8" s="11" t="s">
        <v>5</v>
      </c>
      <c r="C8" s="32"/>
      <c r="D8" s="33"/>
      <c r="E8" s="33"/>
      <c r="F8" s="34"/>
      <c r="G8" s="12"/>
    </row>
    <row r="9" spans="2:15" ht="15" x14ac:dyDescent="0.25">
      <c r="B9" s="19" t="s">
        <v>6</v>
      </c>
      <c r="C9" s="35"/>
      <c r="D9" s="36"/>
      <c r="E9" s="36"/>
      <c r="F9" s="37"/>
    </row>
    <row r="10" spans="2:15" ht="15" x14ac:dyDescent="0.25">
      <c r="B10" s="18" t="s">
        <v>7</v>
      </c>
      <c r="C10" s="38" t="s">
        <v>8</v>
      </c>
      <c r="D10" s="39"/>
      <c r="E10" s="39"/>
      <c r="F10" s="40"/>
      <c r="G10" s="12"/>
    </row>
    <row r="11" spans="2:15" ht="15" x14ac:dyDescent="0.25">
      <c r="B11" s="19" t="s">
        <v>9</v>
      </c>
      <c r="C11" s="43" t="s">
        <v>10</v>
      </c>
      <c r="D11" s="44"/>
      <c r="E11" s="44"/>
      <c r="F11" s="45"/>
      <c r="G11" s="12"/>
    </row>
    <row r="12" spans="2:15" ht="15" x14ac:dyDescent="0.25">
      <c r="B12" s="18" t="s">
        <v>11</v>
      </c>
      <c r="C12" s="38" t="s">
        <v>12</v>
      </c>
      <c r="D12" s="39"/>
      <c r="E12" s="39"/>
      <c r="F12" s="40"/>
      <c r="G12" s="12"/>
    </row>
    <row r="13" spans="2:15" ht="15.75" thickBot="1" x14ac:dyDescent="0.3">
      <c r="B13" s="17" t="s">
        <v>13</v>
      </c>
      <c r="C13" s="46" t="s">
        <v>14</v>
      </c>
      <c r="D13" s="47"/>
      <c r="E13" s="47"/>
      <c r="F13" s="48"/>
      <c r="G13" s="12"/>
    </row>
    <row r="14" spans="2:15" ht="15.75" thickBot="1" x14ac:dyDescent="0.3">
      <c r="B14" s="14"/>
      <c r="E14" s="13"/>
      <c r="G14" s="12"/>
    </row>
    <row r="15" spans="2:15" ht="15" x14ac:dyDescent="0.25">
      <c r="B15" s="11" t="s">
        <v>15</v>
      </c>
      <c r="C15" s="49" t="s">
        <v>16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2:15" ht="15.75" thickBot="1" x14ac:dyDescent="0.3">
      <c r="B16" s="17" t="s">
        <v>17</v>
      </c>
      <c r="C16" s="41" t="s">
        <v>18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2048 2058:3071 3081:4094 4104:5117 5127:6140 6150:7163 7173:8186 8196:9209 9219:10232 10242:11255 11265:13312 13322:14335 14345:15358 15368:16381" ht="15.75" thickBot="1" x14ac:dyDescent="0.3">
      <c r="B17" s="14"/>
    </row>
    <row r="18" spans="1:2048 2058:3071 3081:4094 4104:5117 5127:6140 6150:7163 7173:8186 8196:9209 9219:10232 10242:11255 11265:13312 13322:14335 14345:15358 15368:16381" ht="15.75" customHeight="1" x14ac:dyDescent="0.2">
      <c r="B18" s="16" t="s">
        <v>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2048 2058:3071 3081:4094 4104:5117 5127:6140 6150:7163 7173:8186 8196:9209 9219:10232 10242:11255 11265:13312 13322:14335 14345:15358 15368:16381" ht="15.75" customHeight="1" thickBot="1" x14ac:dyDescent="0.3">
      <c r="B19" s="15" t="s">
        <v>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2048 2058:3071 3081:4094 4104:5117 5127:6140 6150:7163 7173:8186 8196:9209 9219:10232 10242:11255 11265:13312 13322:14335 14345:15358 15368:16381" ht="15" x14ac:dyDescent="0.25">
      <c r="B20" s="14"/>
      <c r="E20" s="13"/>
      <c r="G20" s="12"/>
    </row>
    <row r="21" spans="1:2048 2058:3071 3081:4094 4104:5117 5127:6140 6150:7163 7173:8186 8196:9209 9219:10232 10242:11255 11265:13312 13322:14335 14345:15358 15368:16381" ht="13.5" thickBot="1" x14ac:dyDescent="0.25"/>
    <row r="22" spans="1:2048 2058:3071 3081:4094 4104:5117 5127:6140 6150:7163 7173:8186 8196:9209 9219:10232 10242:11255 11265:13312 13322:14335 14345:15358 15368:16381" ht="15.75" customHeight="1" x14ac:dyDescent="0.25">
      <c r="B22" s="11" t="s">
        <v>21</v>
      </c>
      <c r="C22" s="10"/>
      <c r="D22" s="9" t="s">
        <v>22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27</v>
      </c>
      <c r="J22" s="9" t="s">
        <v>28</v>
      </c>
      <c r="K22" s="9" t="s">
        <v>29</v>
      </c>
      <c r="L22" s="9" t="s">
        <v>30</v>
      </c>
      <c r="M22" s="9"/>
      <c r="N22" s="8"/>
      <c r="O22" s="8"/>
    </row>
    <row r="23" spans="1:2048 2058:3071 3081:4094 4104:5117 5127:6140 6150:7163 7173:8186 8196:9209 9219:10232 10242:11255 11265:13312 13322:14335 14345:15358 15368:16381" ht="16.5" customHeight="1" thickBot="1" x14ac:dyDescent="0.3">
      <c r="B23" s="7"/>
      <c r="C23" s="6" t="s">
        <v>31</v>
      </c>
      <c r="D23" s="5" t="s">
        <v>32</v>
      </c>
      <c r="E23" s="5" t="s">
        <v>33</v>
      </c>
      <c r="F23" s="5" t="s">
        <v>24</v>
      </c>
      <c r="G23" s="5" t="s">
        <v>34</v>
      </c>
      <c r="H23" s="5" t="s">
        <v>35</v>
      </c>
      <c r="I23" s="5" t="s">
        <v>36</v>
      </c>
      <c r="J23" s="5" t="s">
        <v>37</v>
      </c>
      <c r="K23" s="5" t="s">
        <v>38</v>
      </c>
      <c r="L23" s="5" t="s">
        <v>39</v>
      </c>
      <c r="M23" s="5"/>
      <c r="N23" s="4"/>
      <c r="O23" s="4"/>
    </row>
    <row r="24" spans="1:2048 2058:3071 3081:4094 4104:5117 5127:6140 6150:7163 7173:8186 8196:9209 9219:10232 10242:11255 11265:13312 13322:14335 14345:15358 15368:16381" s="3" customFormat="1" ht="16.5" customHeight="1" x14ac:dyDescent="0.2">
      <c r="A24"/>
      <c r="B24">
        <v>1970</v>
      </c>
      <c r="C24">
        <v>1970</v>
      </c>
      <c r="D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(G24)*6.29/IF(MOD(C$25,4)=0,366,365)</f>
        <v>0</v>
      </c>
      <c r="M24"/>
      <c r="W24"/>
      <c r="X24"/>
      <c r="AH24"/>
      <c r="AI24"/>
      <c r="AS24"/>
      <c r="AT24"/>
      <c r="BD24"/>
      <c r="BE24"/>
      <c r="BO24"/>
      <c r="BP24"/>
      <c r="BZ24"/>
      <c r="CA24"/>
      <c r="CK24"/>
      <c r="CL24"/>
      <c r="CV24"/>
      <c r="CW24"/>
      <c r="DG24"/>
      <c r="DH24"/>
      <c r="DR24"/>
      <c r="DS24"/>
      <c r="EC24"/>
      <c r="ED24"/>
      <c r="EN24"/>
      <c r="EO24"/>
      <c r="EY24"/>
      <c r="EZ24"/>
      <c r="FJ24"/>
      <c r="FK24"/>
      <c r="FU24"/>
      <c r="FV24"/>
      <c r="GF24"/>
      <c r="GG24"/>
      <c r="GQ24"/>
      <c r="GR24"/>
      <c r="HB24"/>
      <c r="HC24"/>
      <c r="HM24"/>
      <c r="HN24"/>
      <c r="HX24"/>
      <c r="HY24"/>
      <c r="II24"/>
      <c r="IJ24"/>
      <c r="IT24"/>
      <c r="IU24"/>
      <c r="JE24"/>
      <c r="JF24"/>
      <c r="JP24"/>
      <c r="JQ24"/>
      <c r="KA24"/>
      <c r="KB24"/>
      <c r="KL24"/>
      <c r="KM24"/>
      <c r="KW24"/>
      <c r="KX24"/>
      <c r="LH24"/>
      <c r="LI24"/>
      <c r="LS24"/>
      <c r="LT24"/>
      <c r="MD24"/>
      <c r="ME24"/>
      <c r="MO24"/>
      <c r="MP24"/>
      <c r="MZ24"/>
      <c r="NA24"/>
      <c r="NK24"/>
      <c r="NL24"/>
      <c r="NV24"/>
      <c r="NW24"/>
      <c r="OG24"/>
      <c r="OH24"/>
      <c r="OR24"/>
      <c r="OS24"/>
      <c r="PC24"/>
      <c r="PD24"/>
      <c r="PN24"/>
      <c r="PO24"/>
      <c r="PY24"/>
      <c r="PZ24"/>
      <c r="QJ24"/>
      <c r="QK24"/>
      <c r="QU24"/>
      <c r="QV24"/>
      <c r="RF24"/>
      <c r="RG24"/>
      <c r="RQ24"/>
      <c r="RR24"/>
      <c r="SB24"/>
      <c r="SC24"/>
      <c r="SM24"/>
      <c r="SN24"/>
      <c r="SX24"/>
      <c r="SY24"/>
      <c r="TI24"/>
      <c r="TJ24"/>
      <c r="TT24"/>
      <c r="TU24"/>
      <c r="UE24"/>
      <c r="UF24"/>
      <c r="UP24"/>
      <c r="UQ24"/>
      <c r="VA24"/>
      <c r="VB24"/>
      <c r="VL24"/>
      <c r="VM24"/>
      <c r="VW24"/>
      <c r="VX24"/>
      <c r="WH24"/>
      <c r="WI24"/>
      <c r="WS24"/>
      <c r="WT24"/>
      <c r="XD24"/>
      <c r="XE24"/>
      <c r="XO24"/>
      <c r="XP24"/>
      <c r="XZ24"/>
      <c r="YA24"/>
      <c r="YK24"/>
      <c r="YL24"/>
      <c r="YV24"/>
      <c r="YW24"/>
      <c r="ZG24"/>
      <c r="ZH24"/>
      <c r="ZR24"/>
      <c r="ZS24"/>
      <c r="AAC24"/>
      <c r="AAD24"/>
      <c r="AAN24"/>
      <c r="AAO24"/>
      <c r="AAY24"/>
      <c r="AAZ24"/>
      <c r="ABJ24"/>
      <c r="ABK24"/>
      <c r="ABU24"/>
      <c r="ABV24"/>
      <c r="ACF24"/>
      <c r="ACG24"/>
      <c r="ACQ24"/>
      <c r="ACR24"/>
      <c r="ADB24"/>
      <c r="ADC24"/>
      <c r="ADM24"/>
      <c r="ADN24"/>
      <c r="ADX24"/>
      <c r="ADY24"/>
      <c r="AEI24"/>
      <c r="AEJ24"/>
      <c r="AET24"/>
      <c r="AEU24"/>
      <c r="AFE24"/>
      <c r="AFF24"/>
      <c r="AFP24"/>
      <c r="AFQ24"/>
      <c r="AGA24"/>
      <c r="AGB24"/>
      <c r="AGL24"/>
      <c r="AGM24"/>
      <c r="AGW24"/>
      <c r="AGX24"/>
      <c r="AHH24"/>
      <c r="AHI24"/>
      <c r="AHS24"/>
      <c r="AHT24"/>
      <c r="AID24"/>
      <c r="AIE24"/>
      <c r="AIO24"/>
      <c r="AIP24"/>
      <c r="AIZ24"/>
      <c r="AJA24"/>
      <c r="AJK24"/>
      <c r="AJL24"/>
      <c r="AJV24"/>
      <c r="AJW24"/>
      <c r="AKG24"/>
      <c r="AKH24"/>
      <c r="AKR24"/>
      <c r="AKS24"/>
      <c r="ALC24"/>
      <c r="ALD24"/>
      <c r="ALN24"/>
      <c r="ALO24"/>
      <c r="ALY24"/>
      <c r="ALZ24"/>
      <c r="AMJ24"/>
      <c r="AMK24"/>
      <c r="AMU24"/>
      <c r="AMV24"/>
      <c r="ANF24"/>
      <c r="ANG24"/>
      <c r="ANQ24"/>
      <c r="ANR24"/>
      <c r="AOB24"/>
      <c r="AOC24"/>
      <c r="AOM24"/>
      <c r="AON24"/>
      <c r="AOX24"/>
      <c r="AOY24"/>
      <c r="API24"/>
      <c r="APJ24"/>
      <c r="APT24"/>
      <c r="APU24"/>
      <c r="AQE24"/>
      <c r="AQF24"/>
      <c r="AQP24"/>
      <c r="AQQ24"/>
      <c r="ARA24"/>
      <c r="ARB24"/>
      <c r="ARL24"/>
      <c r="ARM24"/>
      <c r="ARW24"/>
      <c r="ARX24"/>
      <c r="ASH24"/>
      <c r="ASI24"/>
      <c r="ASS24"/>
      <c r="AST24"/>
      <c r="ATD24"/>
      <c r="ATE24"/>
      <c r="ATO24"/>
      <c r="ATP24"/>
      <c r="ATZ24"/>
      <c r="AUA24"/>
      <c r="AUK24"/>
      <c r="AUL24"/>
      <c r="AUV24"/>
      <c r="AUW24"/>
      <c r="AVG24"/>
      <c r="AVH24"/>
      <c r="AVR24"/>
      <c r="AVS24"/>
      <c r="AWC24"/>
      <c r="AWD24"/>
      <c r="AWN24"/>
      <c r="AWO24"/>
      <c r="AWY24"/>
      <c r="AWZ24"/>
      <c r="AXJ24"/>
      <c r="AXK24"/>
      <c r="AXU24"/>
      <c r="AXV24"/>
      <c r="AYF24"/>
      <c r="AYG24"/>
      <c r="AYQ24"/>
      <c r="AYR24"/>
      <c r="AZB24"/>
      <c r="AZC24"/>
      <c r="AZM24"/>
      <c r="AZN24"/>
      <c r="AZX24"/>
      <c r="AZY24"/>
      <c r="BAI24"/>
      <c r="BAJ24"/>
      <c r="BAT24"/>
      <c r="BAU24"/>
      <c r="BBE24"/>
      <c r="BBF24"/>
      <c r="BBP24"/>
      <c r="BBQ24"/>
      <c r="BCA24"/>
      <c r="BCB24"/>
      <c r="BCL24"/>
      <c r="BCM24"/>
      <c r="BCW24"/>
      <c r="BCX24"/>
      <c r="BDH24"/>
      <c r="BDI24"/>
      <c r="BDS24"/>
      <c r="BDT24"/>
      <c r="BED24"/>
      <c r="BEE24"/>
      <c r="BEO24"/>
      <c r="BEP24"/>
      <c r="BEZ24"/>
      <c r="BFA24"/>
      <c r="BFK24"/>
      <c r="BFL24"/>
      <c r="BFV24"/>
      <c r="BFW24"/>
      <c r="BGG24"/>
      <c r="BGH24"/>
      <c r="BGR24"/>
      <c r="BGS24"/>
      <c r="BHC24"/>
      <c r="BHD24"/>
      <c r="BHN24"/>
      <c r="BHO24"/>
      <c r="BHY24"/>
      <c r="BHZ24"/>
      <c r="BIJ24"/>
      <c r="BIK24"/>
      <c r="BIU24"/>
      <c r="BIV24"/>
      <c r="BJF24"/>
      <c r="BJG24"/>
      <c r="BJQ24"/>
      <c r="BJR24"/>
      <c r="BKB24"/>
      <c r="BKC24"/>
      <c r="BKM24"/>
      <c r="BKN24"/>
      <c r="BKX24"/>
      <c r="BKY24"/>
      <c r="BLI24"/>
      <c r="BLJ24"/>
      <c r="BLT24"/>
      <c r="BLU24"/>
      <c r="BME24"/>
      <c r="BMF24"/>
      <c r="BMP24"/>
      <c r="BMQ24"/>
      <c r="BNA24"/>
      <c r="BNB24"/>
      <c r="BNL24"/>
      <c r="BNM24"/>
      <c r="BNW24"/>
      <c r="BNX24"/>
      <c r="BOH24"/>
      <c r="BOI24"/>
      <c r="BOS24"/>
      <c r="BOT24"/>
      <c r="BPD24"/>
      <c r="BPE24"/>
      <c r="BPO24"/>
      <c r="BPP24"/>
      <c r="BPZ24"/>
      <c r="BQA24"/>
      <c r="BQK24"/>
      <c r="BQL24"/>
      <c r="BQV24"/>
      <c r="BQW24"/>
      <c r="BRG24"/>
      <c r="BRH24"/>
      <c r="BRR24"/>
      <c r="BRS24"/>
      <c r="BSC24"/>
      <c r="BSD24"/>
      <c r="BSN24"/>
      <c r="BSO24"/>
      <c r="BSY24"/>
      <c r="BSZ24"/>
      <c r="BTJ24"/>
      <c r="BTK24"/>
      <c r="BTU24"/>
      <c r="BTV24"/>
      <c r="BUF24"/>
      <c r="BUG24"/>
      <c r="BUQ24"/>
      <c r="BUR24"/>
      <c r="BVB24"/>
      <c r="BVC24"/>
      <c r="BVM24"/>
      <c r="BVN24"/>
      <c r="BVX24"/>
      <c r="BVY24"/>
      <c r="BWI24"/>
      <c r="BWJ24"/>
      <c r="BWT24"/>
      <c r="BWU24"/>
      <c r="BXE24"/>
      <c r="BXF24"/>
      <c r="BXP24"/>
      <c r="BXQ24"/>
      <c r="BYA24"/>
      <c r="BYB24"/>
      <c r="BYL24"/>
      <c r="BYM24"/>
      <c r="BYW24"/>
      <c r="BYX24"/>
      <c r="BZH24"/>
      <c r="BZI24"/>
      <c r="BZS24"/>
      <c r="BZT24"/>
      <c r="CAD24"/>
      <c r="CAE24"/>
      <c r="CAO24"/>
      <c r="CAP24"/>
      <c r="CAZ24"/>
      <c r="CBA24"/>
      <c r="CBK24"/>
      <c r="CBL24"/>
      <c r="CBV24"/>
      <c r="CBW24"/>
      <c r="CCG24"/>
      <c r="CCH24"/>
      <c r="CCR24"/>
      <c r="CCS24"/>
      <c r="CDC24"/>
      <c r="CDD24"/>
      <c r="CDN24"/>
      <c r="CDO24"/>
      <c r="CDY24"/>
      <c r="CDZ24"/>
      <c r="CEJ24"/>
      <c r="CEK24"/>
      <c r="CEU24"/>
      <c r="CEV24"/>
      <c r="CFF24"/>
      <c r="CFG24"/>
      <c r="CFQ24"/>
      <c r="CFR24"/>
      <c r="CGB24"/>
      <c r="CGC24"/>
      <c r="CGM24"/>
      <c r="CGN24"/>
      <c r="CGX24"/>
      <c r="CGY24"/>
      <c r="CHI24"/>
      <c r="CHJ24"/>
      <c r="CHT24"/>
      <c r="CHU24"/>
      <c r="CIE24"/>
      <c r="CIF24"/>
      <c r="CIP24"/>
      <c r="CIQ24"/>
      <c r="CJA24"/>
      <c r="CJB24"/>
      <c r="CJL24"/>
      <c r="CJM24"/>
      <c r="CJW24"/>
      <c r="CJX24"/>
      <c r="CKH24"/>
      <c r="CKI24"/>
      <c r="CKS24"/>
      <c r="CKT24"/>
      <c r="CLD24"/>
      <c r="CLE24"/>
      <c r="CLO24"/>
      <c r="CLP24"/>
      <c r="CLZ24"/>
      <c r="CMA24"/>
      <c r="CMK24"/>
      <c r="CML24"/>
      <c r="CMV24"/>
      <c r="CMW24"/>
      <c r="CNG24"/>
      <c r="CNH24"/>
      <c r="CNR24"/>
      <c r="CNS24"/>
      <c r="COC24"/>
      <c r="COD24"/>
      <c r="CON24"/>
      <c r="COO24"/>
      <c r="COY24"/>
      <c r="COZ24"/>
      <c r="CPJ24"/>
      <c r="CPK24"/>
      <c r="CPU24"/>
      <c r="CPV24"/>
      <c r="CQF24"/>
      <c r="CQG24"/>
      <c r="CQQ24"/>
      <c r="CQR24"/>
      <c r="CRB24"/>
      <c r="CRC24"/>
      <c r="CRM24"/>
      <c r="CRN24"/>
      <c r="CRX24"/>
      <c r="CRY24"/>
      <c r="CSI24"/>
      <c r="CSJ24"/>
      <c r="CST24"/>
      <c r="CSU24"/>
      <c r="CTE24"/>
      <c r="CTF24"/>
      <c r="CTP24"/>
      <c r="CTQ24"/>
      <c r="CUA24"/>
      <c r="CUB24"/>
      <c r="CUL24"/>
      <c r="CUM24"/>
      <c r="CUW24"/>
      <c r="CUX24"/>
      <c r="CVH24"/>
      <c r="CVI24"/>
      <c r="CVS24"/>
      <c r="CVT24"/>
      <c r="CWD24"/>
      <c r="CWE24"/>
      <c r="CWO24"/>
      <c r="CWP24"/>
      <c r="CWZ24"/>
      <c r="CXA24"/>
      <c r="CXK24"/>
      <c r="CXL24"/>
      <c r="CXV24"/>
      <c r="CXW24"/>
      <c r="CYG24"/>
      <c r="CYH24"/>
      <c r="CYR24"/>
      <c r="CYS24"/>
      <c r="CZC24"/>
      <c r="CZD24"/>
      <c r="CZN24"/>
      <c r="CZO24"/>
      <c r="CZY24"/>
      <c r="CZZ24"/>
      <c r="DAJ24"/>
      <c r="DAK24"/>
      <c r="DAU24"/>
      <c r="DAV24"/>
      <c r="DBF24"/>
      <c r="DBG24"/>
      <c r="DBQ24"/>
      <c r="DBR24"/>
      <c r="DCB24"/>
      <c r="DCC24"/>
      <c r="DCM24"/>
      <c r="DCN24"/>
      <c r="DCX24"/>
      <c r="DCY24"/>
      <c r="DDI24"/>
      <c r="DDJ24"/>
      <c r="DDT24"/>
      <c r="DDU24"/>
      <c r="DEE24"/>
      <c r="DEF24"/>
      <c r="DEP24"/>
      <c r="DEQ24"/>
      <c r="DFA24"/>
      <c r="DFB24"/>
      <c r="DFL24"/>
      <c r="DFM24"/>
      <c r="DFW24"/>
      <c r="DFX24"/>
      <c r="DGH24"/>
      <c r="DGI24"/>
      <c r="DGS24"/>
      <c r="DGT24"/>
      <c r="DHD24"/>
      <c r="DHE24"/>
      <c r="DHO24"/>
      <c r="DHP24"/>
      <c r="DHZ24"/>
      <c r="DIA24"/>
      <c r="DIK24"/>
      <c r="DIL24"/>
      <c r="DIV24"/>
      <c r="DIW24"/>
      <c r="DJG24"/>
      <c r="DJH24"/>
      <c r="DJR24"/>
      <c r="DJS24"/>
      <c r="DKC24"/>
      <c r="DKD24"/>
      <c r="DKN24"/>
      <c r="DKO24"/>
      <c r="DKY24"/>
      <c r="DKZ24"/>
      <c r="DLJ24"/>
      <c r="DLK24"/>
      <c r="DLU24"/>
      <c r="DLV24"/>
      <c r="DMF24"/>
      <c r="DMG24"/>
      <c r="DMQ24"/>
      <c r="DMR24"/>
      <c r="DNB24"/>
      <c r="DNC24"/>
      <c r="DNM24"/>
      <c r="DNN24"/>
      <c r="DNX24"/>
      <c r="DNY24"/>
      <c r="DOI24"/>
      <c r="DOJ24"/>
      <c r="DOT24"/>
      <c r="DOU24"/>
      <c r="DPE24"/>
      <c r="DPF24"/>
      <c r="DPP24"/>
      <c r="DPQ24"/>
      <c r="DQA24"/>
      <c r="DQB24"/>
      <c r="DQL24"/>
      <c r="DQM24"/>
      <c r="DQW24"/>
      <c r="DQX24"/>
      <c r="DRH24"/>
      <c r="DRI24"/>
      <c r="DRS24"/>
      <c r="DRT24"/>
      <c r="DSD24"/>
      <c r="DSE24"/>
      <c r="DSO24"/>
      <c r="DSP24"/>
      <c r="DSZ24"/>
      <c r="DTA24"/>
      <c r="DTK24"/>
      <c r="DTL24"/>
      <c r="DTV24"/>
      <c r="DTW24"/>
      <c r="DUG24"/>
      <c r="DUH24"/>
      <c r="DUR24"/>
      <c r="DUS24"/>
      <c r="DVC24"/>
      <c r="DVD24"/>
      <c r="DVN24"/>
      <c r="DVO24"/>
      <c r="DVY24"/>
      <c r="DVZ24"/>
      <c r="DWJ24"/>
      <c r="DWK24"/>
      <c r="DWU24"/>
      <c r="DWV24"/>
      <c r="DXF24"/>
      <c r="DXG24"/>
      <c r="DXQ24"/>
      <c r="DXR24"/>
      <c r="DYB24"/>
      <c r="DYC24"/>
      <c r="DYM24"/>
      <c r="DYN24"/>
      <c r="DYX24"/>
      <c r="DYY24"/>
      <c r="DZI24"/>
      <c r="DZJ24"/>
      <c r="DZT24"/>
      <c r="DZU24"/>
      <c r="EAE24"/>
      <c r="EAF24"/>
      <c r="EAP24"/>
      <c r="EAQ24"/>
      <c r="EBA24"/>
      <c r="EBB24"/>
      <c r="EBL24"/>
      <c r="EBM24"/>
      <c r="EBW24"/>
      <c r="EBX24"/>
      <c r="ECH24"/>
      <c r="ECI24"/>
      <c r="ECS24"/>
      <c r="ECT24"/>
      <c r="EDD24"/>
      <c r="EDE24"/>
      <c r="EDO24"/>
      <c r="EDP24"/>
      <c r="EDZ24"/>
      <c r="EEA24"/>
      <c r="EEK24"/>
      <c r="EEL24"/>
      <c r="EEV24"/>
      <c r="EEW24"/>
      <c r="EFG24"/>
      <c r="EFH24"/>
      <c r="EFR24"/>
      <c r="EFS24"/>
      <c r="EGC24"/>
      <c r="EGD24"/>
      <c r="EGN24"/>
      <c r="EGO24"/>
      <c r="EGY24"/>
      <c r="EGZ24"/>
      <c r="EHJ24"/>
      <c r="EHK24"/>
      <c r="EHU24"/>
      <c r="EHV24"/>
      <c r="EIF24"/>
      <c r="EIG24"/>
      <c r="EIQ24"/>
      <c r="EIR24"/>
      <c r="EJB24"/>
      <c r="EJC24"/>
      <c r="EJM24"/>
      <c r="EJN24"/>
      <c r="EJX24"/>
      <c r="EJY24"/>
      <c r="EKI24"/>
      <c r="EKJ24"/>
      <c r="EKT24"/>
      <c r="EKU24"/>
      <c r="ELE24"/>
      <c r="ELF24"/>
      <c r="ELP24"/>
      <c r="ELQ24"/>
      <c r="EMA24"/>
      <c r="EMB24"/>
      <c r="EML24"/>
      <c r="EMM24"/>
      <c r="EMW24"/>
      <c r="EMX24"/>
      <c r="ENH24"/>
      <c r="ENI24"/>
      <c r="ENS24"/>
      <c r="ENT24"/>
      <c r="EOD24"/>
      <c r="EOE24"/>
      <c r="EOO24"/>
      <c r="EOP24"/>
      <c r="EOZ24"/>
      <c r="EPA24"/>
      <c r="EPK24"/>
      <c r="EPL24"/>
      <c r="EPV24"/>
      <c r="EPW24"/>
      <c r="EQG24"/>
      <c r="EQH24"/>
      <c r="EQR24"/>
      <c r="EQS24"/>
      <c r="ERC24"/>
      <c r="ERD24"/>
      <c r="ERN24"/>
      <c r="ERO24"/>
      <c r="ERY24"/>
      <c r="ERZ24"/>
      <c r="ESJ24"/>
      <c r="ESK24"/>
      <c r="ESU24"/>
      <c r="ESV24"/>
      <c r="ETF24"/>
      <c r="ETG24"/>
      <c r="ETQ24"/>
      <c r="ETR24"/>
      <c r="EUB24"/>
      <c r="EUC24"/>
      <c r="EUM24"/>
      <c r="EUN24"/>
      <c r="EUX24"/>
      <c r="EUY24"/>
      <c r="EVI24"/>
      <c r="EVJ24"/>
      <c r="EVT24"/>
      <c r="EVU24"/>
      <c r="EWE24"/>
      <c r="EWF24"/>
      <c r="EWP24"/>
      <c r="EWQ24"/>
      <c r="EXA24"/>
      <c r="EXB24"/>
      <c r="EXL24"/>
      <c r="EXM24"/>
      <c r="EXW24"/>
      <c r="EXX24"/>
      <c r="EYH24"/>
      <c r="EYI24"/>
      <c r="EYS24"/>
      <c r="EYT24"/>
      <c r="EZD24"/>
      <c r="EZE24"/>
      <c r="EZO24"/>
      <c r="EZP24"/>
      <c r="EZZ24"/>
      <c r="FAA24"/>
      <c r="FAK24"/>
      <c r="FAL24"/>
      <c r="FAV24"/>
      <c r="FAW24"/>
      <c r="FBG24"/>
      <c r="FBH24"/>
      <c r="FBR24"/>
      <c r="FBS24"/>
      <c r="FCC24"/>
      <c r="FCD24"/>
      <c r="FCN24"/>
      <c r="FCO24"/>
      <c r="FCY24"/>
      <c r="FCZ24"/>
      <c r="FDJ24"/>
      <c r="FDK24"/>
      <c r="FDU24"/>
      <c r="FDV24"/>
      <c r="FEF24"/>
      <c r="FEG24"/>
      <c r="FEQ24"/>
      <c r="FER24"/>
      <c r="FFB24"/>
      <c r="FFC24"/>
      <c r="FFM24"/>
      <c r="FFN24"/>
      <c r="FFX24"/>
      <c r="FFY24"/>
      <c r="FGI24"/>
      <c r="FGJ24"/>
      <c r="FGT24"/>
      <c r="FGU24"/>
      <c r="FHE24"/>
      <c r="FHF24"/>
      <c r="FHP24"/>
      <c r="FHQ24"/>
      <c r="FIA24"/>
      <c r="FIB24"/>
      <c r="FIL24"/>
      <c r="FIM24"/>
      <c r="FIW24"/>
      <c r="FIX24"/>
      <c r="FJH24"/>
      <c r="FJI24"/>
      <c r="FJS24"/>
      <c r="FJT24"/>
      <c r="FKD24"/>
      <c r="FKE24"/>
      <c r="FKO24"/>
      <c r="FKP24"/>
      <c r="FKZ24"/>
      <c r="FLA24"/>
      <c r="FLK24"/>
      <c r="FLL24"/>
      <c r="FLV24"/>
      <c r="FLW24"/>
      <c r="FMG24"/>
      <c r="FMH24"/>
      <c r="FMR24"/>
      <c r="FMS24"/>
      <c r="FNC24"/>
      <c r="FND24"/>
      <c r="FNN24"/>
      <c r="FNO24"/>
      <c r="FNY24"/>
      <c r="FNZ24"/>
      <c r="FOJ24"/>
      <c r="FOK24"/>
      <c r="FOU24"/>
      <c r="FOV24"/>
      <c r="FPF24"/>
      <c r="FPG24"/>
      <c r="FPQ24"/>
      <c r="FPR24"/>
      <c r="FQB24"/>
      <c r="FQC24"/>
      <c r="FQM24"/>
      <c r="FQN24"/>
      <c r="FQX24"/>
      <c r="FQY24"/>
      <c r="FRI24"/>
      <c r="FRJ24"/>
      <c r="FRT24"/>
      <c r="FRU24"/>
      <c r="FSE24"/>
      <c r="FSF24"/>
      <c r="FSP24"/>
      <c r="FSQ24"/>
      <c r="FTA24"/>
      <c r="FTB24"/>
      <c r="FTL24"/>
      <c r="FTM24"/>
      <c r="FTW24"/>
      <c r="FTX24"/>
      <c r="FUH24"/>
      <c r="FUI24"/>
      <c r="FUS24"/>
      <c r="FUT24"/>
      <c r="FVD24"/>
      <c r="FVE24"/>
      <c r="FVO24"/>
      <c r="FVP24"/>
      <c r="FVZ24"/>
      <c r="FWA24"/>
      <c r="FWK24"/>
      <c r="FWL24"/>
      <c r="FWV24"/>
      <c r="FWW24"/>
      <c r="FXG24"/>
      <c r="FXH24"/>
      <c r="FXR24"/>
      <c r="FXS24"/>
      <c r="FYC24"/>
      <c r="FYD24"/>
      <c r="FYN24"/>
      <c r="FYO24"/>
      <c r="FYY24"/>
      <c r="FYZ24"/>
      <c r="FZJ24"/>
      <c r="FZK24"/>
      <c r="FZU24"/>
      <c r="FZV24"/>
      <c r="GAF24"/>
      <c r="GAG24"/>
      <c r="GAQ24"/>
      <c r="GAR24"/>
      <c r="GBB24"/>
      <c r="GBC24"/>
      <c r="GBM24"/>
      <c r="GBN24"/>
      <c r="GBX24"/>
      <c r="GBY24"/>
      <c r="GCI24"/>
      <c r="GCJ24"/>
      <c r="GCT24"/>
      <c r="GCU24"/>
      <c r="GDE24"/>
      <c r="GDF24"/>
      <c r="GDP24"/>
      <c r="GDQ24"/>
      <c r="GEA24"/>
      <c r="GEB24"/>
      <c r="GEL24"/>
      <c r="GEM24"/>
      <c r="GEW24"/>
      <c r="GEX24"/>
      <c r="GFH24"/>
      <c r="GFI24"/>
      <c r="GFS24"/>
      <c r="GFT24"/>
      <c r="GGD24"/>
      <c r="GGE24"/>
      <c r="GGO24"/>
      <c r="GGP24"/>
      <c r="GGZ24"/>
      <c r="GHA24"/>
      <c r="GHK24"/>
      <c r="GHL24"/>
      <c r="GHV24"/>
      <c r="GHW24"/>
      <c r="GIG24"/>
      <c r="GIH24"/>
      <c r="GIR24"/>
      <c r="GIS24"/>
      <c r="GJC24"/>
      <c r="GJD24"/>
      <c r="GJN24"/>
      <c r="GJO24"/>
      <c r="GJY24"/>
      <c r="GJZ24"/>
      <c r="GKJ24"/>
      <c r="GKK24"/>
      <c r="GKU24"/>
      <c r="GKV24"/>
      <c r="GLF24"/>
      <c r="GLG24"/>
      <c r="GLQ24"/>
      <c r="GLR24"/>
      <c r="GMB24"/>
      <c r="GMC24"/>
      <c r="GMM24"/>
      <c r="GMN24"/>
      <c r="GMX24"/>
      <c r="GMY24"/>
      <c r="GNI24"/>
      <c r="GNJ24"/>
      <c r="GNT24"/>
      <c r="GNU24"/>
      <c r="GOE24"/>
      <c r="GOF24"/>
      <c r="GOP24"/>
      <c r="GOQ24"/>
      <c r="GPA24"/>
      <c r="GPB24"/>
      <c r="GPL24"/>
      <c r="GPM24"/>
      <c r="GPW24"/>
      <c r="GPX24"/>
      <c r="GQH24"/>
      <c r="GQI24"/>
      <c r="GQS24"/>
      <c r="GQT24"/>
      <c r="GRD24"/>
      <c r="GRE24"/>
      <c r="GRO24"/>
      <c r="GRP24"/>
      <c r="GRZ24"/>
      <c r="GSA24"/>
      <c r="GSK24"/>
      <c r="GSL24"/>
      <c r="GSV24"/>
      <c r="GSW24"/>
      <c r="GTG24"/>
      <c r="GTH24"/>
      <c r="GTR24"/>
      <c r="GTS24"/>
      <c r="GUC24"/>
      <c r="GUD24"/>
      <c r="GUN24"/>
      <c r="GUO24"/>
      <c r="GUY24"/>
      <c r="GUZ24"/>
      <c r="GVJ24"/>
      <c r="GVK24"/>
      <c r="GVU24"/>
      <c r="GVV24"/>
      <c r="GWF24"/>
      <c r="GWG24"/>
      <c r="GWQ24"/>
      <c r="GWR24"/>
      <c r="GXB24"/>
      <c r="GXC24"/>
      <c r="GXM24"/>
      <c r="GXN24"/>
      <c r="GXX24"/>
      <c r="GXY24"/>
      <c r="GYI24"/>
      <c r="GYJ24"/>
      <c r="GYT24"/>
      <c r="GYU24"/>
      <c r="GZE24"/>
      <c r="GZF24"/>
      <c r="GZP24"/>
      <c r="GZQ24"/>
      <c r="HAA24"/>
      <c r="HAB24"/>
      <c r="HAL24"/>
      <c r="HAM24"/>
      <c r="HAW24"/>
      <c r="HAX24"/>
      <c r="HBH24"/>
      <c r="HBI24"/>
      <c r="HBS24"/>
      <c r="HBT24"/>
      <c r="HCD24"/>
      <c r="HCE24"/>
      <c r="HCO24"/>
      <c r="HCP24"/>
      <c r="HCZ24"/>
      <c r="HDA24"/>
      <c r="HDK24"/>
      <c r="HDL24"/>
      <c r="HDV24"/>
      <c r="HDW24"/>
      <c r="HEG24"/>
      <c r="HEH24"/>
      <c r="HER24"/>
      <c r="HES24"/>
      <c r="HFC24"/>
      <c r="HFD24"/>
      <c r="HFN24"/>
      <c r="HFO24"/>
      <c r="HFY24"/>
      <c r="HFZ24"/>
      <c r="HGJ24"/>
      <c r="HGK24"/>
      <c r="HGU24"/>
      <c r="HGV24"/>
      <c r="HHF24"/>
      <c r="HHG24"/>
      <c r="HHQ24"/>
      <c r="HHR24"/>
      <c r="HIB24"/>
      <c r="HIC24"/>
      <c r="HIM24"/>
      <c r="HIN24"/>
      <c r="HIX24"/>
      <c r="HIY24"/>
      <c r="HJI24"/>
      <c r="HJJ24"/>
      <c r="HJT24"/>
      <c r="HJU24"/>
      <c r="HKE24"/>
      <c r="HKF24"/>
      <c r="HKP24"/>
      <c r="HKQ24"/>
      <c r="HLA24"/>
      <c r="HLB24"/>
      <c r="HLL24"/>
      <c r="HLM24"/>
      <c r="HLW24"/>
      <c r="HLX24"/>
      <c r="HMH24"/>
      <c r="HMI24"/>
      <c r="HMS24"/>
      <c r="HMT24"/>
      <c r="HND24"/>
      <c r="HNE24"/>
      <c r="HNO24"/>
      <c r="HNP24"/>
      <c r="HNZ24"/>
      <c r="HOA24"/>
      <c r="HOK24"/>
      <c r="HOL24"/>
      <c r="HOV24"/>
      <c r="HOW24"/>
      <c r="HPG24"/>
      <c r="HPH24"/>
      <c r="HPR24"/>
      <c r="HPS24"/>
      <c r="HQC24"/>
      <c r="HQD24"/>
      <c r="HQN24"/>
      <c r="HQO24"/>
      <c r="HQY24"/>
      <c r="HQZ24"/>
      <c r="HRJ24"/>
      <c r="HRK24"/>
      <c r="HRU24"/>
      <c r="HRV24"/>
      <c r="HSF24"/>
      <c r="HSG24"/>
      <c r="HSQ24"/>
      <c r="HSR24"/>
      <c r="HTB24"/>
      <c r="HTC24"/>
      <c r="HTM24"/>
      <c r="HTN24"/>
      <c r="HTX24"/>
      <c r="HTY24"/>
      <c r="HUI24"/>
      <c r="HUJ24"/>
      <c r="HUT24"/>
      <c r="HUU24"/>
      <c r="HVE24"/>
      <c r="HVF24"/>
      <c r="HVP24"/>
      <c r="HVQ24"/>
      <c r="HWA24"/>
      <c r="HWB24"/>
      <c r="HWL24"/>
      <c r="HWM24"/>
      <c r="HWW24"/>
      <c r="HWX24"/>
      <c r="HXH24"/>
      <c r="HXI24"/>
      <c r="HXS24"/>
      <c r="HXT24"/>
      <c r="HYD24"/>
      <c r="HYE24"/>
      <c r="HYO24"/>
      <c r="HYP24"/>
      <c r="HYZ24"/>
      <c r="HZA24"/>
      <c r="HZK24"/>
      <c r="HZL24"/>
      <c r="HZV24"/>
      <c r="HZW24"/>
      <c r="IAG24"/>
      <c r="IAH24"/>
      <c r="IAR24"/>
      <c r="IAS24"/>
      <c r="IBC24"/>
      <c r="IBD24"/>
      <c r="IBN24"/>
      <c r="IBO24"/>
      <c r="IBY24"/>
      <c r="IBZ24"/>
      <c r="ICJ24"/>
      <c r="ICK24"/>
      <c r="ICU24"/>
      <c r="ICV24"/>
      <c r="IDF24"/>
      <c r="IDG24"/>
      <c r="IDQ24"/>
      <c r="IDR24"/>
      <c r="IEB24"/>
      <c r="IEC24"/>
      <c r="IEM24"/>
      <c r="IEN24"/>
      <c r="IEX24"/>
      <c r="IEY24"/>
      <c r="IFI24"/>
      <c r="IFJ24"/>
      <c r="IFT24"/>
      <c r="IFU24"/>
      <c r="IGE24"/>
      <c r="IGF24"/>
      <c r="IGP24"/>
      <c r="IGQ24"/>
      <c r="IHA24"/>
      <c r="IHB24"/>
      <c r="IHL24"/>
      <c r="IHM24"/>
      <c r="IHW24"/>
      <c r="IHX24"/>
      <c r="IIH24"/>
      <c r="III24"/>
      <c r="IIS24"/>
      <c r="IIT24"/>
      <c r="IJD24"/>
      <c r="IJE24"/>
      <c r="IJO24"/>
      <c r="IJP24"/>
      <c r="IJZ24"/>
      <c r="IKA24"/>
      <c r="IKK24"/>
      <c r="IKL24"/>
      <c r="IKV24"/>
      <c r="IKW24"/>
      <c r="ILG24"/>
      <c r="ILH24"/>
      <c r="ILR24"/>
      <c r="ILS24"/>
      <c r="IMC24"/>
      <c r="IMD24"/>
      <c r="IMN24"/>
      <c r="IMO24"/>
      <c r="IMY24"/>
      <c r="IMZ24"/>
      <c r="INJ24"/>
      <c r="INK24"/>
      <c r="INU24"/>
      <c r="INV24"/>
      <c r="IOF24"/>
      <c r="IOG24"/>
      <c r="IOQ24"/>
      <c r="IOR24"/>
      <c r="IPB24"/>
      <c r="IPC24"/>
      <c r="IPM24"/>
      <c r="IPN24"/>
      <c r="IPX24"/>
      <c r="IPY24"/>
      <c r="IQI24"/>
      <c r="IQJ24"/>
      <c r="IQT24"/>
      <c r="IQU24"/>
      <c r="IRE24"/>
      <c r="IRF24"/>
      <c r="IRP24"/>
      <c r="IRQ24"/>
      <c r="ISA24"/>
      <c r="ISB24"/>
      <c r="ISL24"/>
      <c r="ISM24"/>
      <c r="ISW24"/>
      <c r="ISX24"/>
      <c r="ITH24"/>
      <c r="ITI24"/>
      <c r="ITS24"/>
      <c r="ITT24"/>
      <c r="IUD24"/>
      <c r="IUE24"/>
      <c r="IUO24"/>
      <c r="IUP24"/>
      <c r="IUZ24"/>
      <c r="IVA24"/>
      <c r="IVK24"/>
      <c r="IVL24"/>
      <c r="IVV24"/>
      <c r="IVW24"/>
      <c r="IWG24"/>
      <c r="IWH24"/>
      <c r="IWR24"/>
      <c r="IWS24"/>
      <c r="IXC24"/>
      <c r="IXD24"/>
      <c r="IXN24"/>
      <c r="IXO24"/>
      <c r="IXY24"/>
      <c r="IXZ24"/>
      <c r="IYJ24"/>
      <c r="IYK24"/>
      <c r="IYU24"/>
      <c r="IYV24"/>
      <c r="IZF24"/>
      <c r="IZG24"/>
      <c r="IZQ24"/>
      <c r="IZR24"/>
      <c r="JAB24"/>
      <c r="JAC24"/>
      <c r="JAM24"/>
      <c r="JAN24"/>
      <c r="JAX24"/>
      <c r="JAY24"/>
      <c r="JBI24"/>
      <c r="JBJ24"/>
      <c r="JBT24"/>
      <c r="JBU24"/>
      <c r="JCE24"/>
      <c r="JCF24"/>
      <c r="JCP24"/>
      <c r="JCQ24"/>
      <c r="JDA24"/>
      <c r="JDB24"/>
      <c r="JDL24"/>
      <c r="JDM24"/>
      <c r="JDW24"/>
      <c r="JDX24"/>
      <c r="JEH24"/>
      <c r="JEI24"/>
      <c r="JES24"/>
      <c r="JET24"/>
      <c r="JFD24"/>
      <c r="JFE24"/>
      <c r="JFO24"/>
      <c r="JFP24"/>
      <c r="JFZ24"/>
      <c r="JGA24"/>
      <c r="JGK24"/>
      <c r="JGL24"/>
      <c r="JGV24"/>
      <c r="JGW24"/>
      <c r="JHG24"/>
      <c r="JHH24"/>
      <c r="JHR24"/>
      <c r="JHS24"/>
      <c r="JIC24"/>
      <c r="JID24"/>
      <c r="JIN24"/>
      <c r="JIO24"/>
      <c r="JIY24"/>
      <c r="JIZ24"/>
      <c r="JJJ24"/>
      <c r="JJK24"/>
      <c r="JJU24"/>
      <c r="JJV24"/>
      <c r="JKF24"/>
      <c r="JKG24"/>
      <c r="JKQ24"/>
      <c r="JKR24"/>
      <c r="JLB24"/>
      <c r="JLC24"/>
      <c r="JLM24"/>
      <c r="JLN24"/>
      <c r="JLX24"/>
      <c r="JLY24"/>
      <c r="JMI24"/>
      <c r="JMJ24"/>
      <c r="JMT24"/>
      <c r="JMU24"/>
      <c r="JNE24"/>
      <c r="JNF24"/>
      <c r="JNP24"/>
      <c r="JNQ24"/>
      <c r="JOA24"/>
      <c r="JOB24"/>
      <c r="JOL24"/>
      <c r="JOM24"/>
      <c r="JOW24"/>
      <c r="JOX24"/>
      <c r="JPH24"/>
      <c r="JPI24"/>
      <c r="JPS24"/>
      <c r="JPT24"/>
      <c r="JQD24"/>
      <c r="JQE24"/>
      <c r="JQO24"/>
      <c r="JQP24"/>
      <c r="JQZ24"/>
      <c r="JRA24"/>
      <c r="JRK24"/>
      <c r="JRL24"/>
      <c r="JRV24"/>
      <c r="JRW24"/>
      <c r="JSG24"/>
      <c r="JSH24"/>
      <c r="JSR24"/>
      <c r="JSS24"/>
      <c r="JTC24"/>
      <c r="JTD24"/>
      <c r="JTN24"/>
      <c r="JTO24"/>
      <c r="JTY24"/>
      <c r="JTZ24"/>
      <c r="JUJ24"/>
      <c r="JUK24"/>
      <c r="JUU24"/>
      <c r="JUV24"/>
      <c r="JVF24"/>
      <c r="JVG24"/>
      <c r="JVQ24"/>
      <c r="JVR24"/>
      <c r="JWB24"/>
      <c r="JWC24"/>
      <c r="JWM24"/>
      <c r="JWN24"/>
      <c r="JWX24"/>
      <c r="JWY24"/>
      <c r="JXI24"/>
      <c r="JXJ24"/>
      <c r="JXT24"/>
      <c r="JXU24"/>
      <c r="JYE24"/>
      <c r="JYF24"/>
      <c r="JYP24"/>
      <c r="JYQ24"/>
      <c r="JZA24"/>
      <c r="JZB24"/>
      <c r="JZL24"/>
      <c r="JZM24"/>
      <c r="JZW24"/>
      <c r="JZX24"/>
      <c r="KAH24"/>
      <c r="KAI24"/>
      <c r="KAS24"/>
      <c r="KAT24"/>
      <c r="KBD24"/>
      <c r="KBE24"/>
      <c r="KBO24"/>
      <c r="KBP24"/>
      <c r="KBZ24"/>
      <c r="KCA24"/>
      <c r="KCK24"/>
      <c r="KCL24"/>
      <c r="KCV24"/>
      <c r="KCW24"/>
      <c r="KDG24"/>
      <c r="KDH24"/>
      <c r="KDR24"/>
      <c r="KDS24"/>
      <c r="KEC24"/>
      <c r="KED24"/>
      <c r="KEN24"/>
      <c r="KEO24"/>
      <c r="KEY24"/>
      <c r="KEZ24"/>
      <c r="KFJ24"/>
      <c r="KFK24"/>
      <c r="KFU24"/>
      <c r="KFV24"/>
      <c r="KGF24"/>
      <c r="KGG24"/>
      <c r="KGQ24"/>
      <c r="KGR24"/>
      <c r="KHB24"/>
      <c r="KHC24"/>
      <c r="KHM24"/>
      <c r="KHN24"/>
      <c r="KHX24"/>
      <c r="KHY24"/>
      <c r="KII24"/>
      <c r="KIJ24"/>
      <c r="KIT24"/>
      <c r="KIU24"/>
      <c r="KJE24"/>
      <c r="KJF24"/>
      <c r="KJP24"/>
      <c r="KJQ24"/>
      <c r="KKA24"/>
      <c r="KKB24"/>
      <c r="KKL24"/>
      <c r="KKM24"/>
      <c r="KKW24"/>
      <c r="KKX24"/>
      <c r="KLH24"/>
      <c r="KLI24"/>
      <c r="KLS24"/>
      <c r="KLT24"/>
      <c r="KMD24"/>
      <c r="KME24"/>
      <c r="KMO24"/>
      <c r="KMP24"/>
      <c r="KMZ24"/>
      <c r="KNA24"/>
      <c r="KNK24"/>
      <c r="KNL24"/>
      <c r="KNV24"/>
      <c r="KNW24"/>
      <c r="KOG24"/>
      <c r="KOH24"/>
      <c r="KOR24"/>
      <c r="KOS24"/>
      <c r="KPC24"/>
      <c r="KPD24"/>
      <c r="KPN24"/>
      <c r="KPO24"/>
      <c r="KPY24"/>
      <c r="KPZ24"/>
      <c r="KQJ24"/>
      <c r="KQK24"/>
      <c r="KQU24"/>
      <c r="KQV24"/>
      <c r="KRF24"/>
      <c r="KRG24"/>
      <c r="KRQ24"/>
      <c r="KRR24"/>
      <c r="KSB24"/>
      <c r="KSC24"/>
      <c r="KSM24"/>
      <c r="KSN24"/>
      <c r="KSX24"/>
      <c r="KSY24"/>
      <c r="KTI24"/>
      <c r="KTJ24"/>
      <c r="KTT24"/>
      <c r="KTU24"/>
      <c r="KUE24"/>
      <c r="KUF24"/>
      <c r="KUP24"/>
      <c r="KUQ24"/>
      <c r="KVA24"/>
      <c r="KVB24"/>
      <c r="KVL24"/>
      <c r="KVM24"/>
      <c r="KVW24"/>
      <c r="KVX24"/>
      <c r="KWH24"/>
      <c r="KWI24"/>
      <c r="KWS24"/>
      <c r="KWT24"/>
      <c r="KXD24"/>
      <c r="KXE24"/>
      <c r="KXO24"/>
      <c r="KXP24"/>
      <c r="KXZ24"/>
      <c r="KYA24"/>
      <c r="KYK24"/>
      <c r="KYL24"/>
      <c r="KYV24"/>
      <c r="KYW24"/>
      <c r="KZG24"/>
      <c r="KZH24"/>
      <c r="KZR24"/>
      <c r="KZS24"/>
      <c r="LAC24"/>
      <c r="LAD24"/>
      <c r="LAN24"/>
      <c r="LAO24"/>
      <c r="LAY24"/>
      <c r="LAZ24"/>
      <c r="LBJ24"/>
      <c r="LBK24"/>
      <c r="LBU24"/>
      <c r="LBV24"/>
      <c r="LCF24"/>
      <c r="LCG24"/>
      <c r="LCQ24"/>
      <c r="LCR24"/>
      <c r="LDB24"/>
      <c r="LDC24"/>
      <c r="LDM24"/>
      <c r="LDN24"/>
      <c r="LDX24"/>
      <c r="LDY24"/>
      <c r="LEI24"/>
      <c r="LEJ24"/>
      <c r="LET24"/>
      <c r="LEU24"/>
      <c r="LFE24"/>
      <c r="LFF24"/>
      <c r="LFP24"/>
      <c r="LFQ24"/>
      <c r="LGA24"/>
      <c r="LGB24"/>
      <c r="LGL24"/>
      <c r="LGM24"/>
      <c r="LGW24"/>
      <c r="LGX24"/>
      <c r="LHH24"/>
      <c r="LHI24"/>
      <c r="LHS24"/>
      <c r="LHT24"/>
      <c r="LID24"/>
      <c r="LIE24"/>
      <c r="LIO24"/>
      <c r="LIP24"/>
      <c r="LIZ24"/>
      <c r="LJA24"/>
      <c r="LJK24"/>
      <c r="LJL24"/>
      <c r="LJV24"/>
      <c r="LJW24"/>
      <c r="LKG24"/>
      <c r="LKH24"/>
      <c r="LKR24"/>
      <c r="LKS24"/>
      <c r="LLC24"/>
      <c r="LLD24"/>
      <c r="LLN24"/>
      <c r="LLO24"/>
      <c r="LLY24"/>
      <c r="LLZ24"/>
      <c r="LMJ24"/>
      <c r="LMK24"/>
      <c r="LMU24"/>
      <c r="LMV24"/>
      <c r="LNF24"/>
      <c r="LNG24"/>
      <c r="LNQ24"/>
      <c r="LNR24"/>
      <c r="LOB24"/>
      <c r="LOC24"/>
      <c r="LOM24"/>
      <c r="LON24"/>
      <c r="LOX24"/>
      <c r="LOY24"/>
      <c r="LPI24"/>
      <c r="LPJ24"/>
      <c r="LPT24"/>
      <c r="LPU24"/>
      <c r="LQE24"/>
      <c r="LQF24"/>
      <c r="LQP24"/>
      <c r="LQQ24"/>
      <c r="LRA24"/>
      <c r="LRB24"/>
      <c r="LRL24"/>
      <c r="LRM24"/>
      <c r="LRW24"/>
      <c r="LRX24"/>
      <c r="LSH24"/>
      <c r="LSI24"/>
      <c r="LSS24"/>
      <c r="LST24"/>
      <c r="LTD24"/>
      <c r="LTE24"/>
      <c r="LTO24"/>
      <c r="LTP24"/>
      <c r="LTZ24"/>
      <c r="LUA24"/>
      <c r="LUK24"/>
      <c r="LUL24"/>
      <c r="LUV24"/>
      <c r="LUW24"/>
      <c r="LVG24"/>
      <c r="LVH24"/>
      <c r="LVR24"/>
      <c r="LVS24"/>
      <c r="LWC24"/>
      <c r="LWD24"/>
      <c r="LWN24"/>
      <c r="LWO24"/>
      <c r="LWY24"/>
      <c r="LWZ24"/>
      <c r="LXJ24"/>
      <c r="LXK24"/>
      <c r="LXU24"/>
      <c r="LXV24"/>
      <c r="LYF24"/>
      <c r="LYG24"/>
      <c r="LYQ24"/>
      <c r="LYR24"/>
      <c r="LZB24"/>
      <c r="LZC24"/>
      <c r="LZM24"/>
      <c r="LZN24"/>
      <c r="LZX24"/>
      <c r="LZY24"/>
      <c r="MAI24"/>
      <c r="MAJ24"/>
      <c r="MAT24"/>
      <c r="MAU24"/>
      <c r="MBE24"/>
      <c r="MBF24"/>
      <c r="MBP24"/>
      <c r="MBQ24"/>
      <c r="MCA24"/>
      <c r="MCB24"/>
      <c r="MCL24"/>
      <c r="MCM24"/>
      <c r="MCW24"/>
      <c r="MCX24"/>
      <c r="MDH24"/>
      <c r="MDI24"/>
      <c r="MDS24"/>
      <c r="MDT24"/>
      <c r="MED24"/>
      <c r="MEE24"/>
      <c r="MEO24"/>
      <c r="MEP24"/>
      <c r="MEZ24"/>
      <c r="MFA24"/>
      <c r="MFK24"/>
      <c r="MFL24"/>
      <c r="MFV24"/>
      <c r="MFW24"/>
      <c r="MGG24"/>
      <c r="MGH24"/>
      <c r="MGR24"/>
      <c r="MGS24"/>
      <c r="MHC24"/>
      <c r="MHD24"/>
      <c r="MHN24"/>
      <c r="MHO24"/>
      <c r="MHY24"/>
      <c r="MHZ24"/>
      <c r="MIJ24"/>
      <c r="MIK24"/>
      <c r="MIU24"/>
      <c r="MIV24"/>
      <c r="MJF24"/>
      <c r="MJG24"/>
      <c r="MJQ24"/>
      <c r="MJR24"/>
      <c r="MKB24"/>
      <c r="MKC24"/>
      <c r="MKM24"/>
      <c r="MKN24"/>
      <c r="MKX24"/>
      <c r="MKY24"/>
      <c r="MLI24"/>
      <c r="MLJ24"/>
      <c r="MLT24"/>
      <c r="MLU24"/>
      <c r="MME24"/>
      <c r="MMF24"/>
      <c r="MMP24"/>
      <c r="MMQ24"/>
      <c r="MNA24"/>
      <c r="MNB24"/>
      <c r="MNL24"/>
      <c r="MNM24"/>
      <c r="MNW24"/>
      <c r="MNX24"/>
      <c r="MOH24"/>
      <c r="MOI24"/>
      <c r="MOS24"/>
      <c r="MOT24"/>
      <c r="MPD24"/>
      <c r="MPE24"/>
      <c r="MPO24"/>
      <c r="MPP24"/>
      <c r="MPZ24"/>
      <c r="MQA24"/>
      <c r="MQK24"/>
      <c r="MQL24"/>
      <c r="MQV24"/>
      <c r="MQW24"/>
      <c r="MRG24"/>
      <c r="MRH24"/>
      <c r="MRR24"/>
      <c r="MRS24"/>
      <c r="MSC24"/>
      <c r="MSD24"/>
      <c r="MSN24"/>
      <c r="MSO24"/>
      <c r="MSY24"/>
      <c r="MSZ24"/>
      <c r="MTJ24"/>
      <c r="MTK24"/>
      <c r="MTU24"/>
      <c r="MTV24"/>
      <c r="MUF24"/>
      <c r="MUG24"/>
      <c r="MUQ24"/>
      <c r="MUR24"/>
      <c r="MVB24"/>
      <c r="MVC24"/>
      <c r="MVM24"/>
      <c r="MVN24"/>
      <c r="MVX24"/>
      <c r="MVY24"/>
      <c r="MWI24"/>
      <c r="MWJ24"/>
      <c r="MWT24"/>
      <c r="MWU24"/>
      <c r="MXE24"/>
      <c r="MXF24"/>
      <c r="MXP24"/>
      <c r="MXQ24"/>
      <c r="MYA24"/>
      <c r="MYB24"/>
      <c r="MYL24"/>
      <c r="MYM24"/>
      <c r="MYW24"/>
      <c r="MYX24"/>
      <c r="MZH24"/>
      <c r="MZI24"/>
      <c r="MZS24"/>
      <c r="MZT24"/>
      <c r="NAD24"/>
      <c r="NAE24"/>
      <c r="NAO24"/>
      <c r="NAP24"/>
      <c r="NAZ24"/>
      <c r="NBA24"/>
      <c r="NBK24"/>
      <c r="NBL24"/>
      <c r="NBV24"/>
      <c r="NBW24"/>
      <c r="NCG24"/>
      <c r="NCH24"/>
      <c r="NCR24"/>
      <c r="NCS24"/>
      <c r="NDC24"/>
      <c r="NDD24"/>
      <c r="NDN24"/>
      <c r="NDO24"/>
      <c r="NDY24"/>
      <c r="NDZ24"/>
      <c r="NEJ24"/>
      <c r="NEK24"/>
      <c r="NEU24"/>
      <c r="NEV24"/>
      <c r="NFF24"/>
      <c r="NFG24"/>
      <c r="NFQ24"/>
      <c r="NFR24"/>
      <c r="NGB24"/>
      <c r="NGC24"/>
      <c r="NGM24"/>
      <c r="NGN24"/>
      <c r="NGX24"/>
      <c r="NGY24"/>
      <c r="NHI24"/>
      <c r="NHJ24"/>
      <c r="NHT24"/>
      <c r="NHU24"/>
      <c r="NIE24"/>
      <c r="NIF24"/>
      <c r="NIP24"/>
      <c r="NIQ24"/>
      <c r="NJA24"/>
      <c r="NJB24"/>
      <c r="NJL24"/>
      <c r="NJM24"/>
      <c r="NJW24"/>
      <c r="NJX24"/>
      <c r="NKH24"/>
      <c r="NKI24"/>
      <c r="NKS24"/>
      <c r="NKT24"/>
      <c r="NLD24"/>
      <c r="NLE24"/>
      <c r="NLO24"/>
      <c r="NLP24"/>
      <c r="NLZ24"/>
      <c r="NMA24"/>
      <c r="NMK24"/>
      <c r="NML24"/>
      <c r="NMV24"/>
      <c r="NMW24"/>
      <c r="NNG24"/>
      <c r="NNH24"/>
      <c r="NNR24"/>
      <c r="NNS24"/>
      <c r="NOC24"/>
      <c r="NOD24"/>
      <c r="NON24"/>
      <c r="NOO24"/>
      <c r="NOY24"/>
      <c r="NOZ24"/>
      <c r="NPJ24"/>
      <c r="NPK24"/>
      <c r="NPU24"/>
      <c r="NPV24"/>
      <c r="NQF24"/>
      <c r="NQG24"/>
      <c r="NQQ24"/>
      <c r="NQR24"/>
      <c r="NRB24"/>
      <c r="NRC24"/>
      <c r="NRM24"/>
      <c r="NRN24"/>
      <c r="NRX24"/>
      <c r="NRY24"/>
      <c r="NSI24"/>
      <c r="NSJ24"/>
      <c r="NST24"/>
      <c r="NSU24"/>
      <c r="NTE24"/>
      <c r="NTF24"/>
      <c r="NTP24"/>
      <c r="NTQ24"/>
      <c r="NUA24"/>
      <c r="NUB24"/>
      <c r="NUL24"/>
      <c r="NUM24"/>
      <c r="NUW24"/>
      <c r="NUX24"/>
      <c r="NVH24"/>
      <c r="NVI24"/>
      <c r="NVS24"/>
      <c r="NVT24"/>
      <c r="NWD24"/>
      <c r="NWE24"/>
      <c r="NWO24"/>
      <c r="NWP24"/>
      <c r="NWZ24"/>
      <c r="NXA24"/>
      <c r="NXK24"/>
      <c r="NXL24"/>
      <c r="NXV24"/>
      <c r="NXW24"/>
      <c r="NYG24"/>
      <c r="NYH24"/>
      <c r="NYR24"/>
      <c r="NYS24"/>
      <c r="NZC24"/>
      <c r="NZD24"/>
      <c r="NZN24"/>
      <c r="NZO24"/>
      <c r="NZY24"/>
      <c r="NZZ24"/>
      <c r="OAJ24"/>
      <c r="OAK24"/>
      <c r="OAU24"/>
      <c r="OAV24"/>
      <c r="OBF24"/>
      <c r="OBG24"/>
      <c r="OBQ24"/>
      <c r="OBR24"/>
      <c r="OCB24"/>
      <c r="OCC24"/>
      <c r="OCM24"/>
      <c r="OCN24"/>
      <c r="OCX24"/>
      <c r="OCY24"/>
      <c r="ODI24"/>
      <c r="ODJ24"/>
      <c r="ODT24"/>
      <c r="ODU24"/>
      <c r="OEE24"/>
      <c r="OEF24"/>
      <c r="OEP24"/>
      <c r="OEQ24"/>
      <c r="OFA24"/>
      <c r="OFB24"/>
      <c r="OFL24"/>
      <c r="OFM24"/>
      <c r="OFW24"/>
      <c r="OFX24"/>
      <c r="OGH24"/>
      <c r="OGI24"/>
      <c r="OGS24"/>
      <c r="OGT24"/>
      <c r="OHD24"/>
      <c r="OHE24"/>
      <c r="OHO24"/>
      <c r="OHP24"/>
      <c r="OHZ24"/>
      <c r="OIA24"/>
      <c r="OIK24"/>
      <c r="OIL24"/>
      <c r="OIV24"/>
      <c r="OIW24"/>
      <c r="OJG24"/>
      <c r="OJH24"/>
      <c r="OJR24"/>
      <c r="OJS24"/>
      <c r="OKC24"/>
      <c r="OKD24"/>
      <c r="OKN24"/>
      <c r="OKO24"/>
      <c r="OKY24"/>
      <c r="OKZ24"/>
      <c r="OLJ24"/>
      <c r="OLK24"/>
      <c r="OLU24"/>
      <c r="OLV24"/>
      <c r="OMF24"/>
      <c r="OMG24"/>
      <c r="OMQ24"/>
      <c r="OMR24"/>
      <c r="ONB24"/>
      <c r="ONC24"/>
      <c r="ONM24"/>
      <c r="ONN24"/>
      <c r="ONX24"/>
      <c r="ONY24"/>
      <c r="OOI24"/>
      <c r="OOJ24"/>
      <c r="OOT24"/>
      <c r="OOU24"/>
      <c r="OPE24"/>
      <c r="OPF24"/>
      <c r="OPP24"/>
      <c r="OPQ24"/>
      <c r="OQA24"/>
      <c r="OQB24"/>
      <c r="OQL24"/>
      <c r="OQM24"/>
      <c r="OQW24"/>
      <c r="OQX24"/>
      <c r="ORH24"/>
      <c r="ORI24"/>
      <c r="ORS24"/>
      <c r="ORT24"/>
      <c r="OSD24"/>
      <c r="OSE24"/>
      <c r="OSO24"/>
      <c r="OSP24"/>
      <c r="OSZ24"/>
      <c r="OTA24"/>
      <c r="OTK24"/>
      <c r="OTL24"/>
      <c r="OTV24"/>
      <c r="OTW24"/>
      <c r="OUG24"/>
      <c r="OUH24"/>
      <c r="OUR24"/>
      <c r="OUS24"/>
      <c r="OVC24"/>
      <c r="OVD24"/>
      <c r="OVN24"/>
      <c r="OVO24"/>
      <c r="OVY24"/>
      <c r="OVZ24"/>
      <c r="OWJ24"/>
      <c r="OWK24"/>
      <c r="OWU24"/>
      <c r="OWV24"/>
      <c r="OXF24"/>
      <c r="OXG24"/>
      <c r="OXQ24"/>
      <c r="OXR24"/>
      <c r="OYB24"/>
      <c r="OYC24"/>
      <c r="OYM24"/>
      <c r="OYN24"/>
      <c r="OYX24"/>
      <c r="OYY24"/>
      <c r="OZI24"/>
      <c r="OZJ24"/>
      <c r="OZT24"/>
      <c r="OZU24"/>
      <c r="PAE24"/>
      <c r="PAF24"/>
      <c r="PAP24"/>
      <c r="PAQ24"/>
      <c r="PBA24"/>
      <c r="PBB24"/>
      <c r="PBL24"/>
      <c r="PBM24"/>
      <c r="PBW24"/>
      <c r="PBX24"/>
      <c r="PCH24"/>
      <c r="PCI24"/>
      <c r="PCS24"/>
      <c r="PCT24"/>
      <c r="PDD24"/>
      <c r="PDE24"/>
      <c r="PDO24"/>
      <c r="PDP24"/>
      <c r="PDZ24"/>
      <c r="PEA24"/>
      <c r="PEK24"/>
      <c r="PEL24"/>
      <c r="PEV24"/>
      <c r="PEW24"/>
      <c r="PFG24"/>
      <c r="PFH24"/>
      <c r="PFR24"/>
      <c r="PFS24"/>
      <c r="PGC24"/>
      <c r="PGD24"/>
      <c r="PGN24"/>
      <c r="PGO24"/>
      <c r="PGY24"/>
      <c r="PGZ24"/>
      <c r="PHJ24"/>
      <c r="PHK24"/>
      <c r="PHU24"/>
      <c r="PHV24"/>
      <c r="PIF24"/>
      <c r="PIG24"/>
      <c r="PIQ24"/>
      <c r="PIR24"/>
      <c r="PJB24"/>
      <c r="PJC24"/>
      <c r="PJM24"/>
      <c r="PJN24"/>
      <c r="PJX24"/>
      <c r="PJY24"/>
      <c r="PKI24"/>
      <c r="PKJ24"/>
      <c r="PKT24"/>
      <c r="PKU24"/>
      <c r="PLE24"/>
      <c r="PLF24"/>
      <c r="PLP24"/>
      <c r="PLQ24"/>
      <c r="PMA24"/>
      <c r="PMB24"/>
      <c r="PML24"/>
      <c r="PMM24"/>
      <c r="PMW24"/>
      <c r="PMX24"/>
      <c r="PNH24"/>
      <c r="PNI24"/>
      <c r="PNS24"/>
      <c r="PNT24"/>
      <c r="POD24"/>
      <c r="POE24"/>
      <c r="POO24"/>
      <c r="POP24"/>
      <c r="POZ24"/>
      <c r="PPA24"/>
      <c r="PPK24"/>
      <c r="PPL24"/>
      <c r="PPV24"/>
      <c r="PPW24"/>
      <c r="PQG24"/>
      <c r="PQH24"/>
      <c r="PQR24"/>
      <c r="PQS24"/>
      <c r="PRC24"/>
      <c r="PRD24"/>
      <c r="PRN24"/>
      <c r="PRO24"/>
      <c r="PRY24"/>
      <c r="PRZ24"/>
      <c r="PSJ24"/>
      <c r="PSK24"/>
      <c r="PSU24"/>
      <c r="PSV24"/>
      <c r="PTF24"/>
      <c r="PTG24"/>
      <c r="PTQ24"/>
      <c r="PTR24"/>
      <c r="PUB24"/>
      <c r="PUC24"/>
      <c r="PUM24"/>
      <c r="PUN24"/>
      <c r="PUX24"/>
      <c r="PUY24"/>
      <c r="PVI24"/>
      <c r="PVJ24"/>
      <c r="PVT24"/>
      <c r="PVU24"/>
      <c r="PWE24"/>
      <c r="PWF24"/>
      <c r="PWP24"/>
      <c r="PWQ24"/>
      <c r="PXA24"/>
      <c r="PXB24"/>
      <c r="PXL24"/>
      <c r="PXM24"/>
      <c r="PXW24"/>
      <c r="PXX24"/>
      <c r="PYH24"/>
      <c r="PYI24"/>
      <c r="PYS24"/>
      <c r="PYT24"/>
      <c r="PZD24"/>
      <c r="PZE24"/>
      <c r="PZO24"/>
      <c r="PZP24"/>
      <c r="PZZ24"/>
      <c r="QAA24"/>
      <c r="QAK24"/>
      <c r="QAL24"/>
      <c r="QAV24"/>
      <c r="QAW24"/>
      <c r="QBG24"/>
      <c r="QBH24"/>
      <c r="QBR24"/>
      <c r="QBS24"/>
      <c r="QCC24"/>
      <c r="QCD24"/>
      <c r="QCN24"/>
      <c r="QCO24"/>
      <c r="QCY24"/>
      <c r="QCZ24"/>
      <c r="QDJ24"/>
      <c r="QDK24"/>
      <c r="QDU24"/>
      <c r="QDV24"/>
      <c r="QEF24"/>
      <c r="QEG24"/>
      <c r="QEQ24"/>
      <c r="QER24"/>
      <c r="QFB24"/>
      <c r="QFC24"/>
      <c r="QFM24"/>
      <c r="QFN24"/>
      <c r="QFX24"/>
      <c r="QFY24"/>
      <c r="QGI24"/>
      <c r="QGJ24"/>
      <c r="QGT24"/>
      <c r="QGU24"/>
      <c r="QHE24"/>
      <c r="QHF24"/>
      <c r="QHP24"/>
      <c r="QHQ24"/>
      <c r="QIA24"/>
      <c r="QIB24"/>
      <c r="QIL24"/>
      <c r="QIM24"/>
      <c r="QIW24"/>
      <c r="QIX24"/>
      <c r="QJH24"/>
      <c r="QJI24"/>
      <c r="QJS24"/>
      <c r="QJT24"/>
      <c r="QKD24"/>
      <c r="QKE24"/>
      <c r="QKO24"/>
      <c r="QKP24"/>
      <c r="QKZ24"/>
      <c r="QLA24"/>
      <c r="QLK24"/>
      <c r="QLL24"/>
      <c r="QLV24"/>
      <c r="QLW24"/>
      <c r="QMG24"/>
      <c r="QMH24"/>
      <c r="QMR24"/>
      <c r="QMS24"/>
      <c r="QNC24"/>
      <c r="QND24"/>
      <c r="QNN24"/>
      <c r="QNO24"/>
      <c r="QNY24"/>
      <c r="QNZ24"/>
      <c r="QOJ24"/>
      <c r="QOK24"/>
      <c r="QOU24"/>
      <c r="QOV24"/>
      <c r="QPF24"/>
      <c r="QPG24"/>
      <c r="QPQ24"/>
      <c r="QPR24"/>
      <c r="QQB24"/>
      <c r="QQC24"/>
      <c r="QQM24"/>
      <c r="QQN24"/>
      <c r="QQX24"/>
      <c r="QQY24"/>
      <c r="QRI24"/>
      <c r="QRJ24"/>
      <c r="QRT24"/>
      <c r="QRU24"/>
      <c r="QSE24"/>
      <c r="QSF24"/>
      <c r="QSP24"/>
      <c r="QSQ24"/>
      <c r="QTA24"/>
      <c r="QTB24"/>
      <c r="QTL24"/>
      <c r="QTM24"/>
      <c r="QTW24"/>
      <c r="QTX24"/>
      <c r="QUH24"/>
      <c r="QUI24"/>
      <c r="QUS24"/>
      <c r="QUT24"/>
      <c r="QVD24"/>
      <c r="QVE24"/>
      <c r="QVO24"/>
      <c r="QVP24"/>
      <c r="QVZ24"/>
      <c r="QWA24"/>
      <c r="QWK24"/>
      <c r="QWL24"/>
      <c r="QWV24"/>
      <c r="QWW24"/>
      <c r="QXG24"/>
      <c r="QXH24"/>
      <c r="QXR24"/>
      <c r="QXS24"/>
      <c r="QYC24"/>
      <c r="QYD24"/>
      <c r="QYN24"/>
      <c r="QYO24"/>
      <c r="QYY24"/>
      <c r="QYZ24"/>
      <c r="QZJ24"/>
      <c r="QZK24"/>
      <c r="QZU24"/>
      <c r="QZV24"/>
      <c r="RAF24"/>
      <c r="RAG24"/>
      <c r="RAQ24"/>
      <c r="RAR24"/>
      <c r="RBB24"/>
      <c r="RBC24"/>
      <c r="RBM24"/>
      <c r="RBN24"/>
      <c r="RBX24"/>
      <c r="RBY24"/>
      <c r="RCI24"/>
      <c r="RCJ24"/>
      <c r="RCT24"/>
      <c r="RCU24"/>
      <c r="RDE24"/>
      <c r="RDF24"/>
      <c r="RDP24"/>
      <c r="RDQ24"/>
      <c r="REA24"/>
      <c r="REB24"/>
      <c r="REL24"/>
      <c r="REM24"/>
      <c r="REW24"/>
      <c r="REX24"/>
      <c r="RFH24"/>
      <c r="RFI24"/>
      <c r="RFS24"/>
      <c r="RFT24"/>
      <c r="RGD24"/>
      <c r="RGE24"/>
      <c r="RGO24"/>
      <c r="RGP24"/>
      <c r="RGZ24"/>
      <c r="RHA24"/>
      <c r="RHK24"/>
      <c r="RHL24"/>
      <c r="RHV24"/>
      <c r="RHW24"/>
      <c r="RIG24"/>
      <c r="RIH24"/>
      <c r="RIR24"/>
      <c r="RIS24"/>
      <c r="RJC24"/>
      <c r="RJD24"/>
      <c r="RJN24"/>
      <c r="RJO24"/>
      <c r="RJY24"/>
      <c r="RJZ24"/>
      <c r="RKJ24"/>
      <c r="RKK24"/>
      <c r="RKU24"/>
      <c r="RKV24"/>
      <c r="RLF24"/>
      <c r="RLG24"/>
      <c r="RLQ24"/>
      <c r="RLR24"/>
      <c r="RMB24"/>
      <c r="RMC24"/>
      <c r="RMM24"/>
      <c r="RMN24"/>
      <c r="RMX24"/>
      <c r="RMY24"/>
      <c r="RNI24"/>
      <c r="RNJ24"/>
      <c r="RNT24"/>
      <c r="RNU24"/>
      <c r="ROE24"/>
      <c r="ROF24"/>
      <c r="ROP24"/>
      <c r="ROQ24"/>
      <c r="RPA24"/>
      <c r="RPB24"/>
      <c r="RPL24"/>
      <c r="RPM24"/>
      <c r="RPW24"/>
      <c r="RPX24"/>
      <c r="RQH24"/>
      <c r="RQI24"/>
      <c r="RQS24"/>
      <c r="RQT24"/>
      <c r="RRD24"/>
      <c r="RRE24"/>
      <c r="RRO24"/>
      <c r="RRP24"/>
      <c r="RRZ24"/>
      <c r="RSA24"/>
      <c r="RSK24"/>
      <c r="RSL24"/>
      <c r="RSV24"/>
      <c r="RSW24"/>
      <c r="RTG24"/>
      <c r="RTH24"/>
      <c r="RTR24"/>
      <c r="RTS24"/>
      <c r="RUC24"/>
      <c r="RUD24"/>
      <c r="RUN24"/>
      <c r="RUO24"/>
      <c r="RUY24"/>
      <c r="RUZ24"/>
      <c r="RVJ24"/>
      <c r="RVK24"/>
      <c r="RVU24"/>
      <c r="RVV24"/>
      <c r="RWF24"/>
      <c r="RWG24"/>
      <c r="RWQ24"/>
      <c r="RWR24"/>
      <c r="RXB24"/>
      <c r="RXC24"/>
      <c r="RXM24"/>
      <c r="RXN24"/>
      <c r="RXX24"/>
      <c r="RXY24"/>
      <c r="RYI24"/>
      <c r="RYJ24"/>
      <c r="RYT24"/>
      <c r="RYU24"/>
      <c r="RZE24"/>
      <c r="RZF24"/>
      <c r="RZP24"/>
      <c r="RZQ24"/>
      <c r="SAA24"/>
      <c r="SAB24"/>
      <c r="SAL24"/>
      <c r="SAM24"/>
      <c r="SAW24"/>
      <c r="SAX24"/>
      <c r="SBH24"/>
      <c r="SBI24"/>
      <c r="SBS24"/>
      <c r="SBT24"/>
      <c r="SCD24"/>
      <c r="SCE24"/>
      <c r="SCO24"/>
      <c r="SCP24"/>
      <c r="SCZ24"/>
      <c r="SDA24"/>
      <c r="SDK24"/>
      <c r="SDL24"/>
      <c r="SDV24"/>
      <c r="SDW24"/>
      <c r="SEG24"/>
      <c r="SEH24"/>
      <c r="SER24"/>
      <c r="SES24"/>
      <c r="SFC24"/>
      <c r="SFD24"/>
      <c r="SFN24"/>
      <c r="SFO24"/>
      <c r="SFY24"/>
      <c r="SFZ24"/>
      <c r="SGJ24"/>
      <c r="SGK24"/>
      <c r="SGU24"/>
      <c r="SGV24"/>
      <c r="SHF24"/>
      <c r="SHG24"/>
      <c r="SHQ24"/>
      <c r="SHR24"/>
      <c r="SIB24"/>
      <c r="SIC24"/>
      <c r="SIM24"/>
      <c r="SIN24"/>
      <c r="SIX24"/>
      <c r="SIY24"/>
      <c r="SJI24"/>
      <c r="SJJ24"/>
      <c r="SJT24"/>
      <c r="SJU24"/>
      <c r="SKE24"/>
      <c r="SKF24"/>
      <c r="SKP24"/>
      <c r="SKQ24"/>
      <c r="SLA24"/>
      <c r="SLB24"/>
      <c r="SLL24"/>
      <c r="SLM24"/>
      <c r="SLW24"/>
      <c r="SLX24"/>
      <c r="SMH24"/>
      <c r="SMI24"/>
      <c r="SMS24"/>
      <c r="SMT24"/>
      <c r="SND24"/>
      <c r="SNE24"/>
      <c r="SNO24"/>
      <c r="SNP24"/>
      <c r="SNZ24"/>
      <c r="SOA24"/>
      <c r="SOK24"/>
      <c r="SOL24"/>
      <c r="SOV24"/>
      <c r="SOW24"/>
      <c r="SPG24"/>
      <c r="SPH24"/>
      <c r="SPR24"/>
      <c r="SPS24"/>
      <c r="SQC24"/>
      <c r="SQD24"/>
      <c r="SQN24"/>
      <c r="SQO24"/>
      <c r="SQY24"/>
      <c r="SQZ24"/>
      <c r="SRJ24"/>
      <c r="SRK24"/>
      <c r="SRU24"/>
      <c r="SRV24"/>
      <c r="SSF24"/>
      <c r="SSG24"/>
      <c r="SSQ24"/>
      <c r="SSR24"/>
      <c r="STB24"/>
      <c r="STC24"/>
      <c r="STM24"/>
      <c r="STN24"/>
      <c r="STX24"/>
      <c r="STY24"/>
      <c r="SUI24"/>
      <c r="SUJ24"/>
      <c r="SUT24"/>
      <c r="SUU24"/>
      <c r="SVE24"/>
      <c r="SVF24"/>
      <c r="SVP24"/>
      <c r="SVQ24"/>
      <c r="SWA24"/>
      <c r="SWB24"/>
      <c r="SWL24"/>
      <c r="SWM24"/>
      <c r="SWW24"/>
      <c r="SWX24"/>
      <c r="SXH24"/>
      <c r="SXI24"/>
      <c r="SXS24"/>
      <c r="SXT24"/>
      <c r="SYD24"/>
      <c r="SYE24"/>
      <c r="SYO24"/>
      <c r="SYP24"/>
      <c r="SYZ24"/>
      <c r="SZA24"/>
      <c r="SZK24"/>
      <c r="SZL24"/>
      <c r="SZV24"/>
      <c r="SZW24"/>
      <c r="TAG24"/>
      <c r="TAH24"/>
      <c r="TAR24"/>
      <c r="TAS24"/>
      <c r="TBC24"/>
      <c r="TBD24"/>
      <c r="TBN24"/>
      <c r="TBO24"/>
      <c r="TBY24"/>
      <c r="TBZ24"/>
      <c r="TCJ24"/>
      <c r="TCK24"/>
      <c r="TCU24"/>
      <c r="TCV24"/>
      <c r="TDF24"/>
      <c r="TDG24"/>
      <c r="TDQ24"/>
      <c r="TDR24"/>
      <c r="TEB24"/>
      <c r="TEC24"/>
      <c r="TEM24"/>
      <c r="TEN24"/>
      <c r="TEX24"/>
      <c r="TEY24"/>
      <c r="TFI24"/>
      <c r="TFJ24"/>
      <c r="TFT24"/>
      <c r="TFU24"/>
      <c r="TGE24"/>
      <c r="TGF24"/>
      <c r="TGP24"/>
      <c r="TGQ24"/>
      <c r="THA24"/>
      <c r="THB24"/>
      <c r="THL24"/>
      <c r="THM24"/>
      <c r="THW24"/>
      <c r="THX24"/>
      <c r="TIH24"/>
      <c r="TII24"/>
      <c r="TIS24"/>
      <c r="TIT24"/>
      <c r="TJD24"/>
      <c r="TJE24"/>
      <c r="TJO24"/>
      <c r="TJP24"/>
      <c r="TJZ24"/>
      <c r="TKA24"/>
      <c r="TKK24"/>
      <c r="TKL24"/>
      <c r="TKV24"/>
      <c r="TKW24"/>
      <c r="TLG24"/>
      <c r="TLH24"/>
      <c r="TLR24"/>
      <c r="TLS24"/>
      <c r="TMC24"/>
      <c r="TMD24"/>
      <c r="TMN24"/>
      <c r="TMO24"/>
      <c r="TMY24"/>
      <c r="TMZ24"/>
      <c r="TNJ24"/>
      <c r="TNK24"/>
      <c r="TNU24"/>
      <c r="TNV24"/>
      <c r="TOF24"/>
      <c r="TOG24"/>
      <c r="TOQ24"/>
      <c r="TOR24"/>
      <c r="TPB24"/>
      <c r="TPC24"/>
      <c r="TPM24"/>
      <c r="TPN24"/>
      <c r="TPX24"/>
      <c r="TPY24"/>
      <c r="TQI24"/>
      <c r="TQJ24"/>
      <c r="TQT24"/>
      <c r="TQU24"/>
      <c r="TRE24"/>
      <c r="TRF24"/>
      <c r="TRP24"/>
      <c r="TRQ24"/>
      <c r="TSA24"/>
      <c r="TSB24"/>
      <c r="TSL24"/>
      <c r="TSM24"/>
      <c r="TSW24"/>
      <c r="TSX24"/>
      <c r="TTH24"/>
      <c r="TTI24"/>
      <c r="TTS24"/>
      <c r="TTT24"/>
      <c r="TUD24"/>
      <c r="TUE24"/>
      <c r="TUO24"/>
      <c r="TUP24"/>
      <c r="TUZ24"/>
      <c r="TVA24"/>
      <c r="TVK24"/>
      <c r="TVL24"/>
      <c r="TVV24"/>
      <c r="TVW24"/>
      <c r="TWG24"/>
      <c r="TWH24"/>
      <c r="TWR24"/>
      <c r="TWS24"/>
      <c r="TXC24"/>
      <c r="TXD24"/>
      <c r="TXN24"/>
      <c r="TXO24"/>
      <c r="TXY24"/>
      <c r="TXZ24"/>
      <c r="TYJ24"/>
      <c r="TYK24"/>
      <c r="TYU24"/>
      <c r="TYV24"/>
      <c r="TZF24"/>
      <c r="TZG24"/>
      <c r="TZQ24"/>
      <c r="TZR24"/>
      <c r="UAB24"/>
      <c r="UAC24"/>
      <c r="UAM24"/>
      <c r="UAN24"/>
      <c r="UAX24"/>
      <c r="UAY24"/>
      <c r="UBI24"/>
      <c r="UBJ24"/>
      <c r="UBT24"/>
      <c r="UBU24"/>
      <c r="UCE24"/>
      <c r="UCF24"/>
      <c r="UCP24"/>
      <c r="UCQ24"/>
      <c r="UDA24"/>
      <c r="UDB24"/>
      <c r="UDL24"/>
      <c r="UDM24"/>
      <c r="UDW24"/>
      <c r="UDX24"/>
      <c r="UEH24"/>
      <c r="UEI24"/>
      <c r="UES24"/>
      <c r="UET24"/>
      <c r="UFD24"/>
      <c r="UFE24"/>
      <c r="UFO24"/>
      <c r="UFP24"/>
      <c r="UFZ24"/>
      <c r="UGA24"/>
      <c r="UGK24"/>
      <c r="UGL24"/>
      <c r="UGV24"/>
      <c r="UGW24"/>
      <c r="UHG24"/>
      <c r="UHH24"/>
      <c r="UHR24"/>
      <c r="UHS24"/>
      <c r="UIC24"/>
      <c r="UID24"/>
      <c r="UIN24"/>
      <c r="UIO24"/>
      <c r="UIY24"/>
      <c r="UIZ24"/>
      <c r="UJJ24"/>
      <c r="UJK24"/>
      <c r="UJU24"/>
      <c r="UJV24"/>
      <c r="UKF24"/>
      <c r="UKG24"/>
      <c r="UKQ24"/>
      <c r="UKR24"/>
      <c r="ULB24"/>
      <c r="ULC24"/>
      <c r="ULM24"/>
      <c r="ULN24"/>
      <c r="ULX24"/>
      <c r="ULY24"/>
      <c r="UMI24"/>
      <c r="UMJ24"/>
      <c r="UMT24"/>
      <c r="UMU24"/>
      <c r="UNE24"/>
      <c r="UNF24"/>
      <c r="UNP24"/>
      <c r="UNQ24"/>
      <c r="UOA24"/>
      <c r="UOB24"/>
      <c r="UOL24"/>
      <c r="UOM24"/>
      <c r="UOW24"/>
      <c r="UOX24"/>
      <c r="UPH24"/>
      <c r="UPI24"/>
      <c r="UPS24"/>
      <c r="UPT24"/>
      <c r="UQD24"/>
      <c r="UQE24"/>
      <c r="UQO24"/>
      <c r="UQP24"/>
      <c r="UQZ24"/>
      <c r="URA24"/>
      <c r="URK24"/>
      <c r="URL24"/>
      <c r="URV24"/>
      <c r="URW24"/>
      <c r="USG24"/>
      <c r="USH24"/>
      <c r="USR24"/>
      <c r="USS24"/>
      <c r="UTC24"/>
      <c r="UTD24"/>
      <c r="UTN24"/>
      <c r="UTO24"/>
      <c r="UTY24"/>
      <c r="UTZ24"/>
      <c r="UUJ24"/>
      <c r="UUK24"/>
      <c r="UUU24"/>
      <c r="UUV24"/>
      <c r="UVF24"/>
      <c r="UVG24"/>
      <c r="UVQ24"/>
      <c r="UVR24"/>
      <c r="UWB24"/>
      <c r="UWC24"/>
      <c r="UWM24"/>
      <c r="UWN24"/>
      <c r="UWX24"/>
      <c r="UWY24"/>
      <c r="UXI24"/>
      <c r="UXJ24"/>
      <c r="UXT24"/>
      <c r="UXU24"/>
      <c r="UYE24"/>
      <c r="UYF24"/>
      <c r="UYP24"/>
      <c r="UYQ24"/>
      <c r="UZA24"/>
      <c r="UZB24"/>
      <c r="UZL24"/>
      <c r="UZM24"/>
      <c r="UZW24"/>
      <c r="UZX24"/>
      <c r="VAH24"/>
      <c r="VAI24"/>
      <c r="VAS24"/>
      <c r="VAT24"/>
      <c r="VBD24"/>
      <c r="VBE24"/>
      <c r="VBO24"/>
      <c r="VBP24"/>
      <c r="VBZ24"/>
      <c r="VCA24"/>
      <c r="VCK24"/>
      <c r="VCL24"/>
      <c r="VCV24"/>
      <c r="VCW24"/>
      <c r="VDG24"/>
      <c r="VDH24"/>
      <c r="VDR24"/>
      <c r="VDS24"/>
      <c r="VEC24"/>
      <c r="VED24"/>
      <c r="VEN24"/>
      <c r="VEO24"/>
      <c r="VEY24"/>
      <c r="VEZ24"/>
      <c r="VFJ24"/>
      <c r="VFK24"/>
      <c r="VFU24"/>
      <c r="VFV24"/>
      <c r="VGF24"/>
      <c r="VGG24"/>
      <c r="VGQ24"/>
      <c r="VGR24"/>
      <c r="VHB24"/>
      <c r="VHC24"/>
      <c r="VHM24"/>
      <c r="VHN24"/>
      <c r="VHX24"/>
      <c r="VHY24"/>
      <c r="VII24"/>
      <c r="VIJ24"/>
      <c r="VIT24"/>
      <c r="VIU24"/>
      <c r="VJE24"/>
      <c r="VJF24"/>
      <c r="VJP24"/>
      <c r="VJQ24"/>
      <c r="VKA24"/>
      <c r="VKB24"/>
      <c r="VKL24"/>
      <c r="VKM24"/>
      <c r="VKW24"/>
      <c r="VKX24"/>
      <c r="VLH24"/>
      <c r="VLI24"/>
      <c r="VLS24"/>
      <c r="VLT24"/>
      <c r="VMD24"/>
      <c r="VME24"/>
      <c r="VMO24"/>
      <c r="VMP24"/>
      <c r="VMZ24"/>
      <c r="VNA24"/>
      <c r="VNK24"/>
      <c r="VNL24"/>
      <c r="VNV24"/>
      <c r="VNW24"/>
      <c r="VOG24"/>
      <c r="VOH24"/>
      <c r="VOR24"/>
      <c r="VOS24"/>
      <c r="VPC24"/>
      <c r="VPD24"/>
      <c r="VPN24"/>
      <c r="VPO24"/>
      <c r="VPY24"/>
      <c r="VPZ24"/>
      <c r="VQJ24"/>
      <c r="VQK24"/>
      <c r="VQU24"/>
      <c r="VQV24"/>
      <c r="VRF24"/>
      <c r="VRG24"/>
      <c r="VRQ24"/>
      <c r="VRR24"/>
      <c r="VSB24"/>
      <c r="VSC24"/>
      <c r="VSM24"/>
      <c r="VSN24"/>
      <c r="VSX24"/>
      <c r="VSY24"/>
      <c r="VTI24"/>
      <c r="VTJ24"/>
      <c r="VTT24"/>
      <c r="VTU24"/>
      <c r="VUE24"/>
      <c r="VUF24"/>
      <c r="VUP24"/>
      <c r="VUQ24"/>
      <c r="VVA24"/>
      <c r="VVB24"/>
      <c r="VVL24"/>
      <c r="VVM24"/>
      <c r="VVW24"/>
      <c r="VVX24"/>
      <c r="VWH24"/>
      <c r="VWI24"/>
      <c r="VWS24"/>
      <c r="VWT24"/>
      <c r="VXD24"/>
      <c r="VXE24"/>
      <c r="VXO24"/>
      <c r="VXP24"/>
      <c r="VXZ24"/>
      <c r="VYA24"/>
      <c r="VYK24"/>
      <c r="VYL24"/>
      <c r="VYV24"/>
      <c r="VYW24"/>
      <c r="VZG24"/>
      <c r="VZH24"/>
      <c r="VZR24"/>
      <c r="VZS24"/>
      <c r="WAC24"/>
      <c r="WAD24"/>
      <c r="WAN24"/>
      <c r="WAO24"/>
      <c r="WAY24"/>
      <c r="WAZ24"/>
      <c r="WBJ24"/>
      <c r="WBK24"/>
      <c r="WBU24"/>
      <c r="WBV24"/>
      <c r="WCF24"/>
      <c r="WCG24"/>
      <c r="WCQ24"/>
      <c r="WCR24"/>
      <c r="WDB24"/>
      <c r="WDC24"/>
      <c r="WDM24"/>
      <c r="WDN24"/>
      <c r="WDX24"/>
      <c r="WDY24"/>
      <c r="WEI24"/>
      <c r="WEJ24"/>
      <c r="WET24"/>
      <c r="WEU24"/>
      <c r="WFE24"/>
      <c r="WFF24"/>
      <c r="WFP24"/>
      <c r="WFQ24"/>
      <c r="WGA24"/>
      <c r="WGB24"/>
      <c r="WGL24"/>
      <c r="WGM24"/>
      <c r="WGW24"/>
      <c r="WGX24"/>
      <c r="WHH24"/>
      <c r="WHI24"/>
      <c r="WHS24"/>
      <c r="WHT24"/>
      <c r="WID24"/>
      <c r="WIE24"/>
      <c r="WIO24"/>
      <c r="WIP24"/>
      <c r="WIZ24"/>
      <c r="WJA24"/>
      <c r="WJK24"/>
      <c r="WJL24"/>
      <c r="WJV24"/>
      <c r="WJW24"/>
      <c r="WKG24"/>
      <c r="WKH24"/>
      <c r="WKR24"/>
      <c r="WKS24"/>
      <c r="WLC24"/>
      <c r="WLD24"/>
      <c r="WLN24"/>
      <c r="WLO24"/>
      <c r="WLY24"/>
      <c r="WLZ24"/>
      <c r="WMJ24"/>
      <c r="WMK24"/>
      <c r="WMU24"/>
      <c r="WMV24"/>
      <c r="WNF24"/>
      <c r="WNG24"/>
      <c r="WNQ24"/>
      <c r="WNR24"/>
      <c r="WOB24"/>
      <c r="WOC24"/>
      <c r="WOM24"/>
      <c r="WON24"/>
      <c r="WOX24"/>
      <c r="WOY24"/>
      <c r="WPI24"/>
      <c r="WPJ24"/>
      <c r="WPT24"/>
      <c r="WPU24"/>
      <c r="WQE24"/>
      <c r="WQF24"/>
      <c r="WQP24"/>
      <c r="WQQ24"/>
      <c r="WRA24"/>
      <c r="WRB24"/>
      <c r="WRL24"/>
      <c r="WRM24"/>
      <c r="WRW24"/>
      <c r="WRX24"/>
      <c r="WSH24"/>
      <c r="WSI24"/>
      <c r="WSS24"/>
      <c r="WST24"/>
      <c r="WTD24"/>
      <c r="WTE24"/>
      <c r="WTO24"/>
      <c r="WTP24"/>
      <c r="WTZ24"/>
      <c r="WUA24"/>
      <c r="WUK24"/>
      <c r="WUL24"/>
      <c r="WUV24"/>
      <c r="WUW24"/>
      <c r="WVG24"/>
      <c r="WVH24"/>
      <c r="WVR24"/>
      <c r="WVS24"/>
      <c r="WWC24"/>
      <c r="WWD24"/>
      <c r="WWN24"/>
      <c r="WWO24"/>
      <c r="WWY24"/>
      <c r="WWZ24"/>
      <c r="WXJ24"/>
      <c r="WXK24"/>
      <c r="WXU24"/>
      <c r="WXV24"/>
      <c r="WYF24"/>
      <c r="WYG24"/>
      <c r="WYQ24"/>
      <c r="WYR24"/>
      <c r="WZB24"/>
      <c r="WZC24"/>
      <c r="WZM24"/>
      <c r="WZN24"/>
      <c r="WZX24"/>
      <c r="WZY24"/>
      <c r="XAI24"/>
      <c r="XAJ24"/>
      <c r="XAT24"/>
      <c r="XAU24"/>
      <c r="XBE24"/>
      <c r="XBF24"/>
      <c r="XBP24"/>
      <c r="XBQ24"/>
      <c r="XCA24"/>
      <c r="XCB24"/>
      <c r="XCL24"/>
      <c r="XCM24"/>
      <c r="XCW24"/>
      <c r="XCX24"/>
      <c r="XDH24"/>
      <c r="XDI24"/>
      <c r="XDS24"/>
      <c r="XDT24"/>
      <c r="XED24"/>
      <c r="XEE24"/>
      <c r="XEO24"/>
      <c r="XEP24"/>
      <c r="XEZ24"/>
      <c r="XFA24"/>
    </row>
    <row r="25" spans="1:2048 2058:3071 3081:4094 4104:5117 5127:6140 6150:7163 7173:8186 8196:9209 9219:10232 10242:11255 11265:13312 13322:14335 14345:15358 15368:16381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">
        <f>(H25)*6.29/IF(MOD(B25,4)=0,366,365)</f>
        <v>6.2038356164383556E-3</v>
      </c>
      <c r="K25" s="3">
        <f>(I25)*6.29/IF(MOD(B25,4)=0,366,365)</f>
        <v>6.2038356164383556E-3</v>
      </c>
      <c r="L25" s="3">
        <f>(G25)*6.29/IF(MOD(C25,4)=0,366,365)</f>
        <v>0</v>
      </c>
      <c r="P25" s="3"/>
    </row>
    <row r="26" spans="1:2048 2058:3071 3081:4094 4104:5117 5127:6140 6150:7163 7173:8186 8196:9209 9219:10232 10242:11255 11265:13312 13322:14335 14345:15358 15368:16381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">
        <f t="shared" ref="J26:J74" si="2">(H26)*6.29/IF(MOD(B26,4)=0,366,365)</f>
        <v>3.3168579234972677E-2</v>
      </c>
      <c r="K26" s="3">
        <f t="shared" ref="K26:K74" si="3">(I26)*6.29/IF(MOD(B26,4)=0,366,365)</f>
        <v>3.3168579234972677E-2</v>
      </c>
      <c r="L26" s="3">
        <f t="shared" ref="L26:L75" si="4">(G26)*6.29/IF(MOD(C26,4)=0,366,365)</f>
        <v>0</v>
      </c>
      <c r="P26" s="3"/>
    </row>
    <row r="27" spans="1:2048 2058:3071 3081:4094 4104:5117 5127:6140 6150:7163 7173:8186 8196:9209 9219:10232 10242:11255 11265:13312 13322:14335 14345:15358 15368:16381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">
        <f t="shared" si="2"/>
        <v>3.2225479452054798E-2</v>
      </c>
      <c r="K27" s="3">
        <f t="shared" si="3"/>
        <v>3.2225479452054798E-2</v>
      </c>
      <c r="L27" s="3">
        <f t="shared" si="4"/>
        <v>0</v>
      </c>
      <c r="P27" s="3"/>
    </row>
    <row r="28" spans="1:2048 2058:3071 3081:4094 4104:5117 5127:6140 6150:7163 7173:8186 8196:9209 9219:10232 10242:11255 11265:13312 13322:14335 14345:15358 15368:16381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">
        <f t="shared" si="2"/>
        <v>3.4638082191780821E-2</v>
      </c>
      <c r="K28" s="3">
        <f t="shared" si="3"/>
        <v>3.4638082191780821E-2</v>
      </c>
      <c r="L28" s="3">
        <f t="shared" si="4"/>
        <v>0</v>
      </c>
      <c r="P28" s="3"/>
    </row>
    <row r="29" spans="1:2048 2058:3071 3081:4094 4104:5117 5127:6140 6150:7163 7173:8186 8196:9209 9219:10232 10242:11255 11265:13312 13322:14335 14345:15358 15368:16381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">
        <f t="shared" si="2"/>
        <v>0.18956164383561644</v>
      </c>
      <c r="K29" s="3">
        <f t="shared" si="3"/>
        <v>0.18956164383561644</v>
      </c>
      <c r="L29" s="3">
        <f t="shared" si="4"/>
        <v>0</v>
      </c>
      <c r="P29" s="3"/>
    </row>
    <row r="30" spans="1:2048 2058:3071 3081:4094 4104:5117 5127:6140 6150:7163 7173:8186 8196:9209 9219:10232 10242:11255 11265:13312 13322:14335 14345:15358 15368:16381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">
        <f t="shared" si="2"/>
        <v>0.27892540983606562</v>
      </c>
      <c r="K30" s="3">
        <f t="shared" si="3"/>
        <v>0.27892540983606562</v>
      </c>
      <c r="L30" s="3">
        <f t="shared" si="4"/>
        <v>0</v>
      </c>
      <c r="P30" s="3"/>
    </row>
    <row r="31" spans="1:2048 2058:3071 3081:4094 4104:5117 5127:6140 6150:7163 7173:8186 8196:9209 9219:10232 10242:11255 11265:13312 13322:14335 14345:15358 15368:16381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">
        <f t="shared" si="2"/>
        <v>0.33362849315068493</v>
      </c>
      <c r="K31" s="3">
        <f t="shared" si="3"/>
        <v>0.28675506849315069</v>
      </c>
      <c r="L31" s="3">
        <f t="shared" si="4"/>
        <v>4.6873424657534253E-2</v>
      </c>
      <c r="P31" s="3"/>
    </row>
    <row r="32" spans="1:2048 2058:3071 3081:4094 4104:5117 5127:6140 6150:7163 7173:8186 8196:9209 9219:10232 10242:11255 11265:13312 13322:14335 14345:15358 15368:16381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">
        <f t="shared" si="2"/>
        <v>0.6079758904109589</v>
      </c>
      <c r="K32" s="3">
        <f t="shared" si="3"/>
        <v>0.3560312328767124</v>
      </c>
      <c r="L32" s="3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">
        <f t="shared" si="2"/>
        <v>0.77134356164383555</v>
      </c>
      <c r="K33" s="3">
        <f t="shared" si="3"/>
        <v>0.40755753424657531</v>
      </c>
      <c r="L33" s="3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">
        <f t="shared" si="2"/>
        <v>0.96841939890710382</v>
      </c>
      <c r="K34" s="3">
        <f t="shared" si="3"/>
        <v>0.52777568306010925</v>
      </c>
      <c r="L34" s="3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">
        <f t="shared" si="2"/>
        <v>0.94746356164383572</v>
      </c>
      <c r="K35" s="3">
        <f t="shared" si="3"/>
        <v>0.51181643835616442</v>
      </c>
      <c r="L35" s="3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">
        <f t="shared" si="2"/>
        <v>0.94642958904109586</v>
      </c>
      <c r="K36" s="3">
        <f t="shared" si="3"/>
        <v>0.53180657534246578</v>
      </c>
      <c r="L36" s="3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">
        <f t="shared" si="2"/>
        <v>1.0605112328767123</v>
      </c>
      <c r="K37" s="3">
        <f t="shared" si="3"/>
        <v>0.66122547945205479</v>
      </c>
      <c r="L37" s="3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">
        <f t="shared" si="2"/>
        <v>1.193037704918033</v>
      </c>
      <c r="K38" s="3">
        <f t="shared" si="3"/>
        <v>0.75256584699453566</v>
      </c>
      <c r="L38" s="3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">
        <f t="shared" si="2"/>
        <v>1.2635145205479452</v>
      </c>
      <c r="K39" s="3">
        <f t="shared" si="3"/>
        <v>0.82390383561643821</v>
      </c>
      <c r="L39" s="3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">
        <f t="shared" si="2"/>
        <v>1.3584676712328769</v>
      </c>
      <c r="K40" s="3">
        <f t="shared" si="3"/>
        <v>0.90782794520547971</v>
      </c>
      <c r="L40" s="3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">
        <f t="shared" si="2"/>
        <v>1.5428594520547945</v>
      </c>
      <c r="K41" s="3">
        <f t="shared" si="3"/>
        <v>1.0534457534246575</v>
      </c>
      <c r="L41" s="3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">
        <f t="shared" si="2"/>
        <v>1.687644808743169</v>
      </c>
      <c r="K42" s="3">
        <f t="shared" si="3"/>
        <v>1.196474863387978</v>
      </c>
      <c r="L42" s="3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">
        <f t="shared" si="2"/>
        <v>2.0681175342465754</v>
      </c>
      <c r="K43" s="3">
        <f t="shared" si="3"/>
        <v>1.5669854794520548</v>
      </c>
      <c r="L43" s="3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">
        <f t="shared" si="2"/>
        <v>2.16427698630137</v>
      </c>
      <c r="K44" s="3">
        <f t="shared" si="3"/>
        <v>1.7163945205479454</v>
      </c>
      <c r="L44" s="3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">
        <f t="shared" si="2"/>
        <v>2.3958868493150685</v>
      </c>
      <c r="K45" s="3">
        <f t="shared" si="3"/>
        <v>1.9554145205479454</v>
      </c>
      <c r="L45" s="3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">
        <f t="shared" si="2"/>
        <v>2.6725625683060108</v>
      </c>
      <c r="K46" s="3">
        <f t="shared" si="3"/>
        <v>2.2171390710382513</v>
      </c>
      <c r="L46" s="3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">
        <f t="shared" si="2"/>
        <v>2.8156797260273976</v>
      </c>
      <c r="K47" s="3">
        <f t="shared" si="3"/>
        <v>2.3752073972602741</v>
      </c>
      <c r="L47" s="3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">
        <f t="shared" si="2"/>
        <v>3.1653347945205486</v>
      </c>
      <c r="K48" s="3">
        <f t="shared" si="3"/>
        <v>2.6848821917808223</v>
      </c>
      <c r="L48" s="3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">
        <f t="shared" si="2"/>
        <v>3.394359726027397</v>
      </c>
      <c r="K49" s="3">
        <f t="shared" si="3"/>
        <v>2.8934000000000002</v>
      </c>
      <c r="L49" s="3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">
        <f t="shared" si="2"/>
        <v>3.8884573770491797</v>
      </c>
      <c r="K50" s="3">
        <f t="shared" si="3"/>
        <v>3.2225079234972673</v>
      </c>
      <c r="L50" s="3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">
        <f t="shared" si="2"/>
        <v>4.0276679452054784</v>
      </c>
      <c r="K51" s="3">
        <f t="shared" si="3"/>
        <v>3.2632175342465746</v>
      </c>
      <c r="L51" s="3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">
        <f t="shared" si="2"/>
        <v>3.9332317808219179</v>
      </c>
      <c r="K52" s="3">
        <f t="shared" si="3"/>
        <v>3.1222526027397262</v>
      </c>
      <c r="L52" s="3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">
        <f t="shared" si="2"/>
        <v>3.9616660273972601</v>
      </c>
      <c r="K53" s="3">
        <f t="shared" si="3"/>
        <v>3.1224249315068491</v>
      </c>
      <c r="L53" s="3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">
        <f t="shared" si="2"/>
        <v>4.1460724043715853</v>
      </c>
      <c r="K54" s="3">
        <f t="shared" si="3"/>
        <v>3.3309502732240435</v>
      </c>
      <c r="L54" s="3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">
        <f t="shared" si="2"/>
        <v>4.3361364383561645</v>
      </c>
      <c r="K55" s="3">
        <f t="shared" si="3"/>
        <v>3.4029761643835608</v>
      </c>
      <c r="L55" s="3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">
        <f t="shared" si="2"/>
        <v>4.4512520547945211</v>
      </c>
      <c r="K56" s="3">
        <f t="shared" si="3"/>
        <v>3.3219816438356164</v>
      </c>
      <c r="L56" s="3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">
        <f t="shared" si="2"/>
        <v>4.5094991780821916</v>
      </c>
      <c r="K57" s="3">
        <f t="shared" si="3"/>
        <v>3.2527054794520547</v>
      </c>
      <c r="L57" s="3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">
        <f t="shared" si="2"/>
        <v>4.5403144808743159</v>
      </c>
      <c r="K58" s="3">
        <f t="shared" si="3"/>
        <v>3.1809183060109278</v>
      </c>
      <c r="L58" s="3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">
        <f t="shared" si="2"/>
        <v>4.4386720547945204</v>
      </c>
      <c r="K59" s="3">
        <f t="shared" si="3"/>
        <v>2.9623315068493148</v>
      </c>
      <c r="L59" s="3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">
        <f t="shared" si="2"/>
        <v>4.2933989041095888</v>
      </c>
      <c r="K60" s="3">
        <f t="shared" si="3"/>
        <v>2.7729421917808215</v>
      </c>
      <c r="L60" s="3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">
        <f t="shared" si="2"/>
        <v>4.093669863013699</v>
      </c>
      <c r="K61" s="3">
        <f t="shared" si="3"/>
        <v>2.5511550684931512</v>
      </c>
      <c r="L61" s="3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">
        <f t="shared" si="2"/>
        <v>4.1758038251366125</v>
      </c>
      <c r="K62" s="3">
        <f t="shared" si="3"/>
        <v>2.4665049180327876</v>
      </c>
      <c r="L62" s="3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">
        <f t="shared" si="2"/>
        <v>4.1362350684931508</v>
      </c>
      <c r="K63" s="3">
        <f t="shared" si="3"/>
        <v>2.3495304109589044</v>
      </c>
      <c r="L63" s="3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">
        <f t="shared" si="2"/>
        <v>3.9745906849315067</v>
      </c>
      <c r="K64" s="3">
        <f t="shared" si="3"/>
        <v>2.1387723287671232</v>
      </c>
      <c r="L64" s="3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">
        <f t="shared" si="2"/>
        <v>3.7679684931506845</v>
      </c>
      <c r="K65" s="3">
        <f t="shared" si="3"/>
        <v>2.0395109589041094</v>
      </c>
      <c r="L65" s="3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">
        <f t="shared" si="2"/>
        <v>3.8606163934426228</v>
      </c>
      <c r="K66" s="3">
        <f t="shared" si="3"/>
        <v>1.9175907103825134</v>
      </c>
      <c r="L66" s="3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">
        <f t="shared" si="2"/>
        <v>3.6826657534246574</v>
      </c>
      <c r="K67" s="3">
        <f t="shared" si="3"/>
        <v>1.837886301369863</v>
      </c>
      <c r="L67" s="3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</v>
      </c>
      <c r="E68" s="3">
        <v>2.91</v>
      </c>
      <c r="F68" s="3">
        <v>18.95</v>
      </c>
      <c r="G68" s="3">
        <v>106.8</v>
      </c>
      <c r="H68" s="3">
        <f t="shared" si="5"/>
        <v>216.36</v>
      </c>
      <c r="I68" s="3">
        <f t="shared" si="1"/>
        <v>109.56000000000002</v>
      </c>
      <c r="J68" s="3">
        <f t="shared" si="2"/>
        <v>3.7285052054794523</v>
      </c>
      <c r="K68" s="3">
        <f t="shared" si="3"/>
        <v>1.88803397260274</v>
      </c>
      <c r="L68" s="3">
        <f t="shared" si="4"/>
        <v>1.8404712328767121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">
        <f t="shared" si="2"/>
        <v>3.926338630136986</v>
      </c>
      <c r="K69" s="3">
        <f t="shared" si="3"/>
        <v>1.9459364383561641</v>
      </c>
      <c r="L69" s="3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93.9</v>
      </c>
      <c r="E70" s="3">
        <v>1.93</v>
      </c>
      <c r="F70" s="3">
        <v>20.18</v>
      </c>
      <c r="G70" s="3">
        <v>114.65</v>
      </c>
      <c r="H70" s="3">
        <f t="shared" ref="H70" si="6">SUM(D70:G70)</f>
        <v>230.66000000000003</v>
      </c>
      <c r="I70" s="3">
        <f t="shared" ref="I70" si="7">H70-G70</f>
        <v>116.01000000000002</v>
      </c>
      <c r="J70" s="3">
        <f t="shared" ref="J70" si="8">(H70)*6.29/IF(MOD(B70,4)=0,366,365)</f>
        <v>3.964074863387979</v>
      </c>
      <c r="K70" s="3">
        <f t="shared" ref="K70" si="9">(I70)*6.29/IF(MOD(B70,4)=0,366,365)</f>
        <v>1.9937237704918036</v>
      </c>
      <c r="L70" s="3">
        <f t="shared" ref="L70" si="10">(G70)*6.29/IF(MOD(C70,4)=0,366,365)</f>
        <v>1.9703510928961749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">
        <f t="shared" si="2"/>
        <v>4.079883561643836</v>
      </c>
      <c r="K71" s="3">
        <f t="shared" si="3"/>
        <v>1.9710964383561644</v>
      </c>
      <c r="L71" s="3">
        <f t="shared" si="4"/>
        <v>2.1087871232876712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86.27</v>
      </c>
      <c r="E72" s="3">
        <v>1.71</v>
      </c>
      <c r="F72" s="3">
        <v>19.46</v>
      </c>
      <c r="G72" s="3">
        <v>119.89</v>
      </c>
      <c r="H72" s="3">
        <f t="shared" si="5"/>
        <v>227.32999999999998</v>
      </c>
      <c r="I72" s="3">
        <f t="shared" si="1"/>
        <v>107.43999999999998</v>
      </c>
      <c r="J72" s="3">
        <f t="shared" si="2"/>
        <v>3.917549863013698</v>
      </c>
      <c r="K72" s="3">
        <f t="shared" si="3"/>
        <v>1.8515002739726023</v>
      </c>
      <c r="L72" s="3">
        <f t="shared" si="4"/>
        <v>2.0660495890410959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81.73</v>
      </c>
      <c r="E73" s="3">
        <v>1.66</v>
      </c>
      <c r="F73" s="3">
        <v>17.37</v>
      </c>
      <c r="G73" s="3">
        <v>113.23</v>
      </c>
      <c r="H73" s="3">
        <f>SUM(D73:G73)</f>
        <v>213.99</v>
      </c>
      <c r="I73" s="3">
        <f t="shared" si="1"/>
        <v>100.76</v>
      </c>
      <c r="J73" s="3">
        <f t="shared" si="2"/>
        <v>3.6876632876712332</v>
      </c>
      <c r="K73" s="3">
        <f t="shared" si="3"/>
        <v>1.7363846575342465</v>
      </c>
      <c r="L73" s="3">
        <f t="shared" si="4"/>
        <v>1.9512786301369864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98.39</v>
      </c>
      <c r="E74" s="3">
        <v>1.28</v>
      </c>
      <c r="F74" s="3">
        <v>16.77</v>
      </c>
      <c r="G74" s="3">
        <v>110.09</v>
      </c>
      <c r="H74" s="3">
        <f t="shared" ref="H74:H80" si="11">SUM(D74:G74)</f>
        <v>226.53</v>
      </c>
      <c r="I74" s="3">
        <f t="shared" ref="I74:I80" si="12">H74-G74</f>
        <v>116.44</v>
      </c>
      <c r="J74" s="3">
        <f t="shared" si="2"/>
        <v>3.8930975409836068</v>
      </c>
      <c r="K74" s="3">
        <f t="shared" si="3"/>
        <v>2.0011136612021856</v>
      </c>
      <c r="L74" s="3">
        <f t="shared" si="4"/>
        <v>1.8919838797814208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102.31</v>
      </c>
      <c r="E75" s="3">
        <v>0.69</v>
      </c>
      <c r="F75" s="3">
        <v>14.51</v>
      </c>
      <c r="G75" s="3">
        <v>113</v>
      </c>
      <c r="H75" s="3">
        <f t="shared" ref="H75" si="13">SUM(D75:G75)</f>
        <v>230.51</v>
      </c>
      <c r="I75" s="3">
        <f t="shared" ref="I75" si="14">H75-G75</f>
        <v>117.50999999999999</v>
      </c>
      <c r="J75" s="3">
        <f t="shared" ref="J75" si="15">(H75)*6.29/IF(MOD(B75,4)=0,366,365)</f>
        <v>3.9723504109589038</v>
      </c>
      <c r="K75" s="3">
        <f t="shared" ref="K75" si="16">(I75)*6.29/IF(MOD(B75,4)=0,366,365)</f>
        <v>2.0250353424657535</v>
      </c>
      <c r="L75" s="3">
        <f t="shared" si="4"/>
        <v>1.9473150684931506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104.09</v>
      </c>
      <c r="E76" s="3">
        <v>1.1200000000000001</v>
      </c>
      <c r="F76" s="3">
        <v>16.82</v>
      </c>
      <c r="G76" s="3">
        <v>115.02</v>
      </c>
      <c r="H76" s="3">
        <f t="shared" si="11"/>
        <v>237.05</v>
      </c>
      <c r="I76" s="3">
        <f t="shared" si="12"/>
        <v>122.03000000000002</v>
      </c>
      <c r="J76" s="3">
        <f t="shared" ref="J76:J80" si="17">(H76)*6.29/IF(MOD(B76,4)=0,366,365)</f>
        <v>4.0850534246575343</v>
      </c>
      <c r="K76" s="3">
        <f t="shared" ref="K76:K80" si="18">(I76)*6.29/IF(MOD(B76,4)=0,366,365)</f>
        <v>2.1029279452054799</v>
      </c>
      <c r="L76" s="3">
        <f t="shared" ref="L76:L80" si="19">(G76)*6.29/IF(MOD(C76,4)=0,366,365)</f>
        <v>1.9821254794520546</v>
      </c>
      <c r="M76" s="3"/>
      <c r="N76" s="3"/>
      <c r="O76" s="3"/>
      <c r="P76" s="3"/>
    </row>
    <row r="77" spans="2:16" x14ac:dyDescent="0.2">
      <c r="B77">
        <v>2023</v>
      </c>
      <c r="C77">
        <v>2023</v>
      </c>
      <c r="D77" s="3">
        <v>114.13</v>
      </c>
      <c r="E77" s="3">
        <v>1.19</v>
      </c>
      <c r="F77" s="3">
        <v>16.5</v>
      </c>
      <c r="G77" s="3">
        <v>116.29</v>
      </c>
      <c r="H77" s="3">
        <f t="shared" si="11"/>
        <v>248.11</v>
      </c>
      <c r="I77" s="3">
        <f t="shared" si="12"/>
        <v>131.82</v>
      </c>
      <c r="J77" s="3">
        <f t="shared" si="17"/>
        <v>4.2756490410958907</v>
      </c>
      <c r="K77" s="3">
        <f t="shared" si="18"/>
        <v>2.2716378082191779</v>
      </c>
      <c r="L77" s="3">
        <f t="shared" si="19"/>
        <v>2.0040112328767123</v>
      </c>
      <c r="M77" s="3"/>
      <c r="N77" s="3"/>
      <c r="O77" s="3"/>
      <c r="P77" s="3"/>
    </row>
    <row r="78" spans="2:16" x14ac:dyDescent="0.2">
      <c r="B78">
        <v>2024</v>
      </c>
      <c r="C78">
        <v>2024</v>
      </c>
      <c r="D78" s="3">
        <v>117.01</v>
      </c>
      <c r="E78" s="3">
        <v>1.03</v>
      </c>
      <c r="F78" s="3">
        <v>16.88</v>
      </c>
      <c r="G78" s="3">
        <v>116.84</v>
      </c>
      <c r="H78" s="3">
        <f t="shared" si="11"/>
        <v>251.76000000000002</v>
      </c>
      <c r="I78" s="3">
        <f t="shared" si="12"/>
        <v>134.92000000000002</v>
      </c>
      <c r="J78" s="3">
        <f t="shared" si="17"/>
        <v>4.3266950819672134</v>
      </c>
      <c r="K78" s="3">
        <f t="shared" si="18"/>
        <v>2.3187071038251368</v>
      </c>
      <c r="L78" s="3">
        <f t="shared" si="19"/>
        <v>2.0079879781420766</v>
      </c>
      <c r="M78" s="3"/>
      <c r="N78" s="3"/>
      <c r="O78" s="3"/>
      <c r="P78" s="3"/>
    </row>
    <row r="79" spans="2:16" x14ac:dyDescent="0.2">
      <c r="B79">
        <v>2025</v>
      </c>
      <c r="C79">
        <v>2025</v>
      </c>
      <c r="D79" s="3">
        <v>115.19</v>
      </c>
      <c r="E79" s="3">
        <v>0.93</v>
      </c>
      <c r="F79" s="3">
        <v>17.059999999999999</v>
      </c>
      <c r="G79" s="3">
        <v>117.26</v>
      </c>
      <c r="H79" s="3">
        <f t="shared" ref="H79" si="20">SUM(D79:G79)</f>
        <v>250.44</v>
      </c>
      <c r="I79" s="3">
        <f t="shared" ref="I79" si="21">H79-G79</f>
        <v>133.18</v>
      </c>
      <c r="J79" s="3">
        <f t="shared" ref="J79" si="22">(H79)*6.29/IF(MOD(B79,4)=0,366,365)</f>
        <v>4.3158016438356164</v>
      </c>
      <c r="K79" s="3">
        <f t="shared" ref="K79" si="23">(I79)*6.29/IF(MOD(B79,4)=0,366,365)</f>
        <v>2.2950745205479453</v>
      </c>
      <c r="L79" s="3">
        <f t="shared" ref="L79" si="24">(G79)*6.29/IF(MOD(C79,4)=0,366,365)</f>
        <v>2.0207271232876716</v>
      </c>
      <c r="M79" s="3"/>
      <c r="N79" s="3"/>
      <c r="O79" s="3"/>
      <c r="P79" s="3"/>
    </row>
    <row r="80" spans="2:16" x14ac:dyDescent="0.2">
      <c r="B80">
        <v>2026</v>
      </c>
      <c r="C80">
        <v>2026</v>
      </c>
      <c r="D80" s="3">
        <v>108.61</v>
      </c>
      <c r="E80" s="3">
        <v>0.89</v>
      </c>
      <c r="F80" s="3">
        <v>16.68</v>
      </c>
      <c r="G80" s="3">
        <v>117.81</v>
      </c>
      <c r="H80" s="3">
        <f t="shared" si="11"/>
        <v>243.99</v>
      </c>
      <c r="I80" s="3">
        <f t="shared" si="12"/>
        <v>126.18</v>
      </c>
      <c r="J80" s="3">
        <f t="shared" si="17"/>
        <v>4.2046495890410958</v>
      </c>
      <c r="K80" s="3">
        <f t="shared" si="18"/>
        <v>2.174444383561644</v>
      </c>
      <c r="L80" s="3">
        <f t="shared" si="19"/>
        <v>2.0302052054794522</v>
      </c>
    </row>
    <row r="81" spans="3:10" x14ac:dyDescent="0.2">
      <c r="D81" s="3"/>
      <c r="E81" s="3"/>
      <c r="F81" s="3"/>
      <c r="G81" s="3"/>
      <c r="H81" s="3"/>
      <c r="J81" s="3"/>
    </row>
    <row r="82" spans="3:10" x14ac:dyDescent="0.2">
      <c r="C82" s="1"/>
      <c r="D82" s="2"/>
      <c r="E82" s="3"/>
      <c r="F82" s="2"/>
    </row>
    <row r="83" spans="3:10" x14ac:dyDescent="0.2">
      <c r="D83" s="2"/>
      <c r="E83" s="3"/>
      <c r="F83" s="2"/>
    </row>
    <row r="84" spans="3:10" x14ac:dyDescent="0.2">
      <c r="D84" s="2"/>
      <c r="E84" s="3"/>
      <c r="F84" s="2"/>
    </row>
    <row r="85" spans="3:10" x14ac:dyDescent="0.2">
      <c r="D85" s="2"/>
      <c r="E85" s="3"/>
      <c r="F85" s="2"/>
    </row>
    <row r="86" spans="3:10" x14ac:dyDescent="0.2">
      <c r="D86" s="2"/>
      <c r="E86" s="3"/>
      <c r="F86" s="2"/>
    </row>
    <row r="87" spans="3:10" x14ac:dyDescent="0.2">
      <c r="D87" s="2"/>
      <c r="E87" s="3"/>
      <c r="F87" s="2"/>
    </row>
    <row r="88" spans="3:10" x14ac:dyDescent="0.2">
      <c r="D88" s="2"/>
      <c r="E88" s="3"/>
      <c r="F88" s="2"/>
    </row>
    <row r="89" spans="3:10" x14ac:dyDescent="0.2">
      <c r="D89" s="2"/>
      <c r="E89" s="3"/>
      <c r="F89" s="2"/>
    </row>
    <row r="90" spans="3:10" x14ac:dyDescent="0.2">
      <c r="D90" s="2"/>
      <c r="E90" s="3"/>
      <c r="F90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 x14ac:dyDescent="0.2"/>
  <cols>
    <col min="1" max="16384" width="11.42578125" style="2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2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A9F39-3751-440D-8DDC-DC2100714ADF}">
  <ds:schemaRefs>
    <ds:schemaRef ds:uri="http://purl.org/dc/elements/1.1/"/>
    <ds:schemaRef ds:uri="2ae5ca6d-bcb8-4ec0-a8a7-29506e365b54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8DDCA434-70A8-432C-A6E7-FDD5C43A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Zenker Evy T</cp:lastModifiedBy>
  <cp:revision/>
  <dcterms:created xsi:type="dcterms:W3CDTF">2005-04-22T08:25:40Z</dcterms:created>
  <dcterms:modified xsi:type="dcterms:W3CDTF">2022-01-12T08:34:02Z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