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Nasjonalbudsjettet oktober/"/>
    </mc:Choice>
  </mc:AlternateContent>
  <xr:revisionPtr revIDLastSave="17" documentId="8_{82FBBEC0-5F16-4B51-A279-455906C2DA52}" xr6:coauthVersionLast="46" xr6:coauthVersionMax="46" xr10:uidLastSave="{8298B6AA-2121-43CD-9F08-605796EB8666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<sst xmlns="http://schemas.openxmlformats.org/spreadsheetml/2006/main" count="34" uniqueCount="34">
  <si>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</si>
  <si>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</si>
  <si>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</si>
  <si>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</si>
  <si>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</si>
  <si>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</si>
  <si>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</si>
  <si>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</si>
  <si>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</si>
  <si>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</si>
  <si>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</si>
  <si>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</si>
  <si>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</si>
  <si>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</si>
  <si>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</si>
  <si>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</si>
  <si>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</si>
  <si>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</si>
  <si>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</si>
  <si>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</si>
  <si>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</si>
  <si>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</si>
  <si>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</si>
  <si>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</si>
  <si>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</si>
  <si>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</si>
  <si>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</si>
  <si>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</si>
  <si>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(2021)</t>
  </si>
  <si>
    <t>Billion NOK (2021)</t>
  </si>
  <si>
    <t>Historiske tall for 2008-2019 og prognose for 2020-2025</t>
  </si>
  <si>
    <t>Historical figures for 2008-2019 and forecast for 2020-2025</t>
  </si>
  <si>
    <t>Pågående feltutbygginger juli 2021</t>
  </si>
  <si>
    <t>Ongoing field developments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</si>
</sst>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64.861992525000005</c:v>
                </c:pt>
                <c:pt idx="1">
                  <c:v>68.116950734149043</c:v>
                </c:pt>
                <c:pt idx="2">
                  <c:v>68.118260970684034</c:v>
                </c:pt>
                <c:pt idx="3">
                  <c:v>67.822275987138255</c:v>
                </c:pt>
                <c:pt idx="4">
                  <c:v>74.751622562300312</c:v>
                </c:pt>
                <c:pt idx="5">
                  <c:v>76.206865933263799</c:v>
                </c:pt>
                <c:pt idx="6">
                  <c:v>77.155141415730327</c:v>
                </c:pt>
                <c:pt idx="7">
                  <c:v>69.579807857999995</c:v>
                </c:pt>
                <c:pt idx="8">
                  <c:v>61.074852694980699</c:v>
                </c:pt>
                <c:pt idx="9">
                  <c:v>59.23776392985782</c:v>
                </c:pt>
                <c:pt idx="10">
                  <c:v>61.70209631734317</c:v>
                </c:pt>
                <c:pt idx="11">
                  <c:v>62.516272440433212</c:v>
                </c:pt>
                <c:pt idx="12">
                  <c:v>57.398644999999995</c:v>
                </c:pt>
                <c:pt idx="13">
                  <c:v>57.758128999999997</c:v>
                </c:pt>
                <c:pt idx="14">
                  <c:v>57.638300999999991</c:v>
                </c:pt>
                <c:pt idx="15" formatCode="#,##0">
                  <c:v>58.645475999999995</c:v>
                </c:pt>
                <c:pt idx="16">
                  <c:v>59.223956000000001</c:v>
                </c:pt>
                <c:pt idx="17" formatCode="#,##0">
                  <c:v>59.36857599999999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juli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7.0244000000000001E-2</c:v>
                </c:pt>
                <c:pt idx="13">
                  <c:v>0.98031699999999988</c:v>
                </c:pt>
                <c:pt idx="14">
                  <c:v>1.9740629999999999</c:v>
                </c:pt>
                <c:pt idx="15" formatCode="#,##0">
                  <c:v>2.2240489999999999</c:v>
                </c:pt>
                <c:pt idx="16">
                  <c:v>3.214696</c:v>
                </c:pt>
                <c:pt idx="17" formatCode="#,##0">
                  <c:v>3.4574509999999994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1.6527999999999998E-2</c:v>
                </c:pt>
                <c:pt idx="14">
                  <c:v>2.2726E-2</c:v>
                </c:pt>
                <c:pt idx="15" formatCode="#,##0">
                  <c:v>7.0244000000000001E-2</c:v>
                </c:pt>
                <c:pt idx="16">
                  <c:v>0.28200899999999995</c:v>
                </c:pt>
                <c:pt idx="17" formatCode="#,##0">
                  <c:v>0.61153599999999997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64.861992525000005</c:v>
                </c:pt>
                <c:pt idx="1">
                  <c:v>68.116950734149043</c:v>
                </c:pt>
                <c:pt idx="2">
                  <c:v>68.118260970684034</c:v>
                </c:pt>
                <c:pt idx="3">
                  <c:v>67.822275987138255</c:v>
                </c:pt>
                <c:pt idx="4">
                  <c:v>74.751622562300312</c:v>
                </c:pt>
                <c:pt idx="5">
                  <c:v>76.206865933263799</c:v>
                </c:pt>
                <c:pt idx="6">
                  <c:v>77.155141415730327</c:v>
                </c:pt>
                <c:pt idx="7">
                  <c:v>69.579807857999995</c:v>
                </c:pt>
                <c:pt idx="8">
                  <c:v>61.074852694980699</c:v>
                </c:pt>
                <c:pt idx="9">
                  <c:v>59.23776392985782</c:v>
                </c:pt>
                <c:pt idx="10">
                  <c:v>61.70209631734317</c:v>
                </c:pt>
                <c:pt idx="11">
                  <c:v>62.516272440433212</c:v>
                </c:pt>
                <c:pt idx="12">
                  <c:v>57.398644999999995</c:v>
                </c:pt>
                <c:pt idx="13">
                  <c:v>57.758128999999997</c:v>
                </c:pt>
                <c:pt idx="14">
                  <c:v>57.638300999999991</c:v>
                </c:pt>
                <c:pt idx="15" formatCode="#,##0">
                  <c:v>58.645475999999995</c:v>
                </c:pt>
                <c:pt idx="16">
                  <c:v>59.223956000000001</c:v>
                </c:pt>
                <c:pt idx="17" formatCode="#,##0">
                  <c:v>59.36857599999999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July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7.0244000000000001E-2</c:v>
                </c:pt>
                <c:pt idx="13">
                  <c:v>0.98031699999999988</c:v>
                </c:pt>
                <c:pt idx="14">
                  <c:v>1.9740629999999999</c:v>
                </c:pt>
                <c:pt idx="15" formatCode="#,##0">
                  <c:v>2.2240489999999999</c:v>
                </c:pt>
                <c:pt idx="16">
                  <c:v>3.214696</c:v>
                </c:pt>
                <c:pt idx="17" formatCode="#,##0">
                  <c:v>3.4574509999999994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1.6527999999999998E-2</c:v>
                </c:pt>
                <c:pt idx="14">
                  <c:v>2.2726E-2</c:v>
                </c:pt>
                <c:pt idx="15" formatCode="#,##0">
                  <c:v>7.0244000000000001E-2</c:v>
                </c:pt>
                <c:pt idx="16">
                  <c:v>0.28200899999999995</c:v>
                </c:pt>
                <c:pt idx="17" formatCode="#,##0">
                  <c:v>0.61153599999999997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Normal="100" workbookViewId="0">
      <selection activeCell="M30" sqref="M30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2" t="s">
        <v>26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3</v>
      </c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9"/>
      <c r="D9" s="50"/>
      <c r="E9" s="50"/>
      <c r="F9" s="51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6" t="s">
        <v>28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4" t="s">
        <v>29</v>
      </c>
      <c r="D11" s="55"/>
      <c r="E11" s="55"/>
      <c r="F11" s="56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8"/>
      <c r="D13" s="59"/>
      <c r="E13" s="59"/>
      <c r="F13" s="60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2" t="s">
        <v>30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5.75" thickBot="1" x14ac:dyDescent="0.3">
      <c r="A19" s="5"/>
      <c r="B19" s="18" t="s">
        <v>14</v>
      </c>
      <c r="C19" s="52" t="s">
        <v>31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 s="35">
        <v>2008</v>
      </c>
      <c r="C24" s="35">
        <v>2008</v>
      </c>
      <c r="D24" s="34">
        <v>64.861992525000005</v>
      </c>
      <c r="E24" s="34">
        <v>0</v>
      </c>
      <c r="F24" s="34">
        <v>0</v>
      </c>
      <c r="G24" s="28">
        <f t="shared" ref="G24:G41" si="0">SUM(D24:F24)</f>
        <v>64.861992525000005</v>
      </c>
      <c r="H24" s="33"/>
      <c r="M24" s="33"/>
      <c r="N24" s="33"/>
      <c r="O24" s="33"/>
    </row>
    <row r="25" spans="1:15" x14ac:dyDescent="0.25">
      <c r="A25" s="5"/>
      <c r="B25" s="35">
        <v>2009</v>
      </c>
      <c r="C25" s="35">
        <v>2009</v>
      </c>
      <c r="D25" s="34">
        <v>68.116950734149043</v>
      </c>
      <c r="E25" s="34">
        <v>0</v>
      </c>
      <c r="F25" s="34">
        <v>0</v>
      </c>
      <c r="G25" s="28">
        <f t="shared" si="0"/>
        <v>68.116950734149043</v>
      </c>
      <c r="H25" s="33"/>
      <c r="M25" s="33"/>
      <c r="N25" s="33"/>
      <c r="O25" s="33"/>
    </row>
    <row r="26" spans="1:15" x14ac:dyDescent="0.25">
      <c r="A26" s="5"/>
      <c r="B26" s="35">
        <v>2010</v>
      </c>
      <c r="C26" s="35">
        <v>2010</v>
      </c>
      <c r="D26" s="34">
        <v>68.118260970684034</v>
      </c>
      <c r="E26" s="34">
        <v>0</v>
      </c>
      <c r="F26" s="34">
        <v>0</v>
      </c>
      <c r="G26" s="28">
        <f t="shared" si="0"/>
        <v>68.118260970684034</v>
      </c>
      <c r="H26" s="33"/>
      <c r="M26" s="33"/>
      <c r="N26" s="33"/>
      <c r="O26" s="33"/>
    </row>
    <row r="27" spans="1:15" x14ac:dyDescent="0.25">
      <c r="B27" s="35">
        <v>2011</v>
      </c>
      <c r="C27" s="35">
        <v>2011</v>
      </c>
      <c r="D27" s="34">
        <v>67.822275987138255</v>
      </c>
      <c r="E27" s="34">
        <v>0</v>
      </c>
      <c r="F27" s="34">
        <v>0</v>
      </c>
      <c r="G27" s="28">
        <f t="shared" si="0"/>
        <v>67.822275987138255</v>
      </c>
    </row>
    <row r="28" spans="1:15" x14ac:dyDescent="0.25">
      <c r="B28" s="35">
        <v>2012</v>
      </c>
      <c r="C28" s="35">
        <v>2012</v>
      </c>
      <c r="D28" s="34">
        <v>74.751622562300312</v>
      </c>
      <c r="E28" s="34">
        <v>0</v>
      </c>
      <c r="F28" s="34">
        <v>0</v>
      </c>
      <c r="G28" s="28">
        <f t="shared" si="0"/>
        <v>74.751622562300312</v>
      </c>
    </row>
    <row r="29" spans="1:15" x14ac:dyDescent="0.25">
      <c r="B29" s="35">
        <v>2013</v>
      </c>
      <c r="C29" s="35">
        <v>2013</v>
      </c>
      <c r="D29" s="34">
        <v>76.206865933263799</v>
      </c>
      <c r="E29" s="34">
        <v>0</v>
      </c>
      <c r="F29" s="34">
        <v>0</v>
      </c>
      <c r="G29" s="28">
        <f t="shared" si="0"/>
        <v>76.206865933263799</v>
      </c>
    </row>
    <row r="30" spans="1:15" x14ac:dyDescent="0.25">
      <c r="B30" s="35">
        <v>2014</v>
      </c>
      <c r="C30" s="35">
        <v>2014</v>
      </c>
      <c r="D30" s="34">
        <v>77.155141415730327</v>
      </c>
      <c r="E30" s="34">
        <v>0</v>
      </c>
      <c r="F30" s="34">
        <v>0</v>
      </c>
      <c r="G30" s="28">
        <f t="shared" si="0"/>
        <v>77.155141415730327</v>
      </c>
    </row>
    <row r="31" spans="1:15" x14ac:dyDescent="0.25">
      <c r="B31" s="35">
        <v>2015</v>
      </c>
      <c r="C31" s="35">
        <v>2015</v>
      </c>
      <c r="D31" s="34">
        <v>69.579807857999995</v>
      </c>
      <c r="E31" s="34">
        <v>0</v>
      </c>
      <c r="F31" s="34">
        <v>0</v>
      </c>
      <c r="G31" s="28">
        <f t="shared" si="0"/>
        <v>69.579807857999995</v>
      </c>
      <c r="O31" s="1"/>
    </row>
    <row r="32" spans="1:15" x14ac:dyDescent="0.25">
      <c r="B32" s="35">
        <v>2016</v>
      </c>
      <c r="C32" s="35">
        <v>2016</v>
      </c>
      <c r="D32" s="34">
        <v>61.074852694980699</v>
      </c>
      <c r="E32" s="34">
        <v>0</v>
      </c>
      <c r="F32" s="34">
        <v>0</v>
      </c>
      <c r="G32" s="28">
        <f t="shared" si="0"/>
        <v>61.074852694980699</v>
      </c>
    </row>
    <row r="33" spans="2:10" x14ac:dyDescent="0.25">
      <c r="B33" s="35">
        <v>2017</v>
      </c>
      <c r="C33" s="35">
        <v>2017</v>
      </c>
      <c r="D33" s="34">
        <v>59.23776392985782</v>
      </c>
      <c r="E33" s="34">
        <v>0</v>
      </c>
      <c r="F33" s="34">
        <v>0</v>
      </c>
      <c r="G33" s="28">
        <f t="shared" si="0"/>
        <v>59.23776392985782</v>
      </c>
    </row>
    <row r="34" spans="2:10" x14ac:dyDescent="0.25">
      <c r="B34" s="35">
        <v>2018</v>
      </c>
      <c r="C34" s="35">
        <v>2018</v>
      </c>
      <c r="D34" s="34">
        <v>61.70209631734317</v>
      </c>
      <c r="E34" s="34">
        <v>0</v>
      </c>
      <c r="F34" s="34">
        <v>0</v>
      </c>
      <c r="G34" s="28">
        <f t="shared" si="0"/>
        <v>61.70209631734317</v>
      </c>
    </row>
    <row r="35" spans="2:10" x14ac:dyDescent="0.25">
      <c r="B35" s="35">
        <v>2019</v>
      </c>
      <c r="C35" s="35">
        <v>2019</v>
      </c>
      <c r="D35" s="34">
        <v>62.516272440433212</v>
      </c>
      <c r="E35" s="34">
        <v>0</v>
      </c>
      <c r="F35" s="34">
        <v>0</v>
      </c>
      <c r="G35" s="28">
        <f t="shared" si="0"/>
        <v>62.516272440433212</v>
      </c>
    </row>
    <row r="36" spans="2:10" x14ac:dyDescent="0.25">
      <c r="B36" s="35">
        <v>2020</v>
      </c>
      <c r="C36" s="35">
        <v>2020</v>
      </c>
      <c r="D36" s="34">
        <v>57.398644999999995</v>
      </c>
      <c r="E36" s="34">
        <v>7.0244000000000001E-2</v>
      </c>
      <c r="F36" s="34">
        <v>0</v>
      </c>
      <c r="G36" s="28">
        <f t="shared" si="0"/>
        <v>57.468888999999997</v>
      </c>
    </row>
    <row r="37" spans="2:10" x14ac:dyDescent="0.25">
      <c r="B37" s="35">
        <v>2021</v>
      </c>
      <c r="C37" s="35">
        <v>2021</v>
      </c>
      <c r="D37" s="34">
        <v>57.758128999999997</v>
      </c>
      <c r="E37" s="34">
        <v>0.98031699999999988</v>
      </c>
      <c r="F37" s="34">
        <v>1.6527999999999998E-2</v>
      </c>
      <c r="G37" s="28">
        <f t="shared" si="0"/>
        <v>58.754973999999997</v>
      </c>
    </row>
    <row r="38" spans="2:10" x14ac:dyDescent="0.25">
      <c r="B38" s="35">
        <v>2022</v>
      </c>
      <c r="C38" s="35">
        <v>2022</v>
      </c>
      <c r="D38" s="34">
        <v>57.638300999999991</v>
      </c>
      <c r="E38" s="34">
        <v>1.9740629999999999</v>
      </c>
      <c r="F38" s="34">
        <v>2.2726E-2</v>
      </c>
      <c r="G38" s="28">
        <f t="shared" si="0"/>
        <v>59.635089999999991</v>
      </c>
    </row>
    <row r="39" spans="2:10" x14ac:dyDescent="0.25">
      <c r="B39" s="35">
        <v>2023</v>
      </c>
      <c r="C39" s="35">
        <v>2023</v>
      </c>
      <c r="D39" s="1">
        <v>58.645475999999995</v>
      </c>
      <c r="E39" s="1">
        <v>2.2240489999999999</v>
      </c>
      <c r="F39" s="1">
        <v>7.0244000000000001E-2</v>
      </c>
      <c r="G39" s="28">
        <f t="shared" si="0"/>
        <v>60.939768999999998</v>
      </c>
    </row>
    <row r="40" spans="2:10" x14ac:dyDescent="0.25">
      <c r="B40" s="35">
        <v>2024</v>
      </c>
      <c r="C40" s="35">
        <v>2024</v>
      </c>
      <c r="D40" s="28">
        <v>59.223956000000001</v>
      </c>
      <c r="E40" s="28">
        <v>3.214696</v>
      </c>
      <c r="F40" s="28">
        <v>0.28200899999999995</v>
      </c>
      <c r="G40" s="28">
        <f t="shared" si="0"/>
        <v>62.720661000000007</v>
      </c>
    </row>
    <row r="41" spans="2:10" x14ac:dyDescent="0.25">
      <c r="B41" s="35">
        <v>2025</v>
      </c>
      <c r="C41" s="35">
        <v>2025</v>
      </c>
      <c r="D41" s="1">
        <v>59.36857599999999</v>
      </c>
      <c r="E41" s="1">
        <v>3.4574509999999994</v>
      </c>
      <c r="F41" s="1">
        <v>0.61153599999999997</v>
      </c>
      <c r="G41" s="1">
        <f t="shared" si="0"/>
        <v>63.43756299999999</v>
      </c>
    </row>
    <row r="43" spans="2:10" x14ac:dyDescent="0.25">
      <c r="J43" s="28"/>
    </row>
    <row r="44" spans="2:10" x14ac:dyDescent="0.25">
      <c r="J44" s="28"/>
    </row>
    <row r="45" spans="2:10" x14ac:dyDescent="0.25">
      <c r="J45" s="28"/>
    </row>
    <row r="46" spans="2:10" x14ac:dyDescent="0.25">
      <c r="J46" s="28"/>
    </row>
    <row r="47" spans="2:10" x14ac:dyDescent="0.25">
      <c r="J47" s="28"/>
    </row>
    <row r="48" spans="2:10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B84" s="25"/>
      <c r="J84" s="28"/>
    </row>
    <row r="85" spans="2:10" x14ac:dyDescent="0.25"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ae5ca6d-bcb8-4ec0-a8a7-29506e365b54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74d52cd-2ee0-4c46-a9b5-7f4054c7c5b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E4710-1A3E-4D39-AAF0-40ECA98F1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2021-09-27T12:21:33Z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