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82FBBEC0-5F16-4B51-A279-455906C2DA5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<sst xmlns="http://schemas.openxmlformats.org/spreadsheetml/2006/main" count="34" uniqueCount="34">
  <si>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</si>
  <si>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</si>
  <si>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</si>
  <si>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</si>
  <si>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</si>
  <si>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</si>
  <si>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</si>
  <si>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</si>
  <si>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</si>
  <si>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</si>
  <si>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</si>
  <si>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</si>
  <si>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</si>
  <si>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</si>
  <si>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</si>
  <si>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</si>
  <si>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</si>
  <si>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</si>
  <si>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</si>
  <si>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</si>
  <si>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</si>
  <si>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</si>
  <si>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</si>
  <si>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</si>
  <si>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</si>
  <si>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</si>
  <si>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</si>
  <si>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</si>
  <si>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(2021)</t>
  </si>
  <si>
    <t>Billion NOK (2021)</t>
  </si>
  <si>
    <t>Pågående feltutbygginger januar 2021</t>
  </si>
  <si>
    <t>Ongoing field developments January 2021</t>
  </si>
  <si>
    <t>Historiske tall for 2008-2019 og prognose for 2020-2025</t>
  </si>
  <si>
    <t>Historical figures for 2008-2019 and forecast for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</si>
</sst>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64.382847196249983</c:v>
                </c:pt>
                <c:pt idx="1">
                  <c:v>67.613760537819772</c:v>
                </c:pt>
                <c:pt idx="2">
                  <c:v>67.615061095439714</c:v>
                </c:pt>
                <c:pt idx="3">
                  <c:v>67.32126259764199</c:v>
                </c:pt>
                <c:pt idx="4">
                  <c:v>74.199421043769931</c:v>
                </c:pt>
                <c:pt idx="5">
                  <c:v>75.643914312304446</c:v>
                </c:pt>
                <c:pt idx="6">
                  <c:v>76.585184740653702</c:v>
                </c:pt>
                <c:pt idx="7">
                  <c:v>69.065811315299982</c:v>
                </c:pt>
                <c:pt idx="8">
                  <c:v>60.623683539768315</c:v>
                </c:pt>
                <c:pt idx="9">
                  <c:v>58.800165626635064</c:v>
                </c:pt>
                <c:pt idx="10">
                  <c:v>61.246293618819166</c:v>
                </c:pt>
                <c:pt idx="11">
                  <c:v>62.357646199999984</c:v>
                </c:pt>
                <c:pt idx="12">
                  <c:v>56.95924999999999</c:v>
                </c:pt>
                <c:pt idx="13">
                  <c:v>58.968249999999991</c:v>
                </c:pt>
                <c:pt idx="14">
                  <c:v>57.094549999999998</c:v>
                </c:pt>
                <c:pt idx="15" formatCode="#,##0">
                  <c:v>57.12735</c:v>
                </c:pt>
                <c:pt idx="16">
                  <c:v>57.653174999999997</c:v>
                </c:pt>
                <c:pt idx="17" formatCode="#,##0">
                  <c:v>57.765924999999996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januar 2021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11">
                  <c:v>2.0766499999999993E-3</c:v>
                </c:pt>
                <c:pt idx="12">
                  <c:v>9.0199999999999989E-2</c:v>
                </c:pt>
                <c:pt idx="13">
                  <c:v>1.8777999999999997</c:v>
                </c:pt>
                <c:pt idx="14">
                  <c:v>3.3230499999999998</c:v>
                </c:pt>
                <c:pt idx="15" formatCode="#,##0">
                  <c:v>3.4634749999999999</c:v>
                </c:pt>
                <c:pt idx="16">
                  <c:v>4.4157000000000002</c:v>
                </c:pt>
                <c:pt idx="17" formatCode="#,##0">
                  <c:v>4.6452999999999989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11">
                  <c:v>0</c:v>
                </c:pt>
                <c:pt idx="12">
                  <c:v>0</c:v>
                </c:pt>
                <c:pt idx="13">
                  <c:v>1.6399999999999998E-2</c:v>
                </c:pt>
                <c:pt idx="14">
                  <c:v>2.2549999999999997E-2</c:v>
                </c:pt>
                <c:pt idx="15" formatCode="#,##0">
                  <c:v>6.9699999999999984E-2</c:v>
                </c:pt>
                <c:pt idx="16">
                  <c:v>0.27982499999999999</c:v>
                </c:pt>
                <c:pt idx="17" formatCode="#,##0">
                  <c:v>0.60680000000000001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64.382847196249983</c:v>
                </c:pt>
                <c:pt idx="1">
                  <c:v>67.613760537819772</c:v>
                </c:pt>
                <c:pt idx="2">
                  <c:v>67.615061095439714</c:v>
                </c:pt>
                <c:pt idx="3">
                  <c:v>67.32126259764199</c:v>
                </c:pt>
                <c:pt idx="4">
                  <c:v>74.199421043769931</c:v>
                </c:pt>
                <c:pt idx="5">
                  <c:v>75.643914312304446</c:v>
                </c:pt>
                <c:pt idx="6">
                  <c:v>76.585184740653702</c:v>
                </c:pt>
                <c:pt idx="7">
                  <c:v>69.065811315299982</c:v>
                </c:pt>
                <c:pt idx="8">
                  <c:v>60.623683539768315</c:v>
                </c:pt>
                <c:pt idx="9">
                  <c:v>58.800165626635064</c:v>
                </c:pt>
                <c:pt idx="10">
                  <c:v>61.246293618819166</c:v>
                </c:pt>
                <c:pt idx="11">
                  <c:v>62.357646199999984</c:v>
                </c:pt>
                <c:pt idx="12">
                  <c:v>56.95924999999999</c:v>
                </c:pt>
                <c:pt idx="13">
                  <c:v>58.968249999999991</c:v>
                </c:pt>
                <c:pt idx="14">
                  <c:v>57.094549999999998</c:v>
                </c:pt>
                <c:pt idx="15" formatCode="#,##0">
                  <c:v>57.12735</c:v>
                </c:pt>
                <c:pt idx="16">
                  <c:v>57.653174999999997</c:v>
                </c:pt>
                <c:pt idx="17" formatCode="#,##0">
                  <c:v>57.765924999999996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2021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11">
                  <c:v>2.0766499999999993E-3</c:v>
                </c:pt>
                <c:pt idx="12">
                  <c:v>9.0199999999999989E-2</c:v>
                </c:pt>
                <c:pt idx="13">
                  <c:v>1.8777999999999997</c:v>
                </c:pt>
                <c:pt idx="14">
                  <c:v>3.3230499999999998</c:v>
                </c:pt>
                <c:pt idx="15" formatCode="#,##0">
                  <c:v>3.4634749999999999</c:v>
                </c:pt>
                <c:pt idx="16">
                  <c:v>4.4157000000000002</c:v>
                </c:pt>
                <c:pt idx="17" formatCode="#,##0">
                  <c:v>4.6452999999999989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11">
                  <c:v>0</c:v>
                </c:pt>
                <c:pt idx="12">
                  <c:v>0</c:v>
                </c:pt>
                <c:pt idx="13">
                  <c:v>1.6399999999999998E-2</c:v>
                </c:pt>
                <c:pt idx="14">
                  <c:v>2.2549999999999997E-2</c:v>
                </c:pt>
                <c:pt idx="15" formatCode="#,##0">
                  <c:v>6.9699999999999984E-2</c:v>
                </c:pt>
                <c:pt idx="16">
                  <c:v>0.27982499999999999</c:v>
                </c:pt>
                <c:pt idx="17" formatCode="#,##0">
                  <c:v>0.60680000000000001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zoomScaleNormal="100" workbookViewId="0">
      <selection activeCell="C23" sqref="C23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42" t="s">
        <v>26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5.75" thickBot="1" x14ac:dyDescent="0.3">
      <c r="A5" s="2"/>
      <c r="B5" s="9" t="s">
        <v>3</v>
      </c>
      <c r="C5" s="44" t="s">
        <v>27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6"/>
      <c r="D8" s="47"/>
      <c r="E8" s="47"/>
      <c r="F8" s="48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9"/>
      <c r="D9" s="50"/>
      <c r="E9" s="50"/>
      <c r="F9" s="51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6" t="s">
        <v>28</v>
      </c>
      <c r="D10" s="37"/>
      <c r="E10" s="37"/>
      <c r="F10" s="38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4" t="s">
        <v>29</v>
      </c>
      <c r="D11" s="55"/>
      <c r="E11" s="55"/>
      <c r="F11" s="56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7"/>
      <c r="D12" s="37"/>
      <c r="E12" s="37"/>
      <c r="F12" s="38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8"/>
      <c r="D13" s="59"/>
      <c r="E13" s="59"/>
      <c r="F13" s="60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15.75" thickBot="1" x14ac:dyDescent="0.3">
      <c r="A16" s="5"/>
      <c r="B16" s="9" t="s">
        <v>12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62" t="s">
        <v>32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15.75" thickBot="1" x14ac:dyDescent="0.3">
      <c r="A19" s="5"/>
      <c r="B19" s="18" t="s">
        <v>14</v>
      </c>
      <c r="C19" s="52" t="s">
        <v>33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30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31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 s="35">
        <v>2008</v>
      </c>
      <c r="C24" s="35">
        <v>2008</v>
      </c>
      <c r="D24" s="34">
        <v>64.382847196249983</v>
      </c>
      <c r="E24" s="34"/>
      <c r="F24" s="34"/>
      <c r="G24" s="28">
        <f t="shared" ref="G24:G41" si="0">SUM(D24:F24)</f>
        <v>64.382847196249983</v>
      </c>
      <c r="H24" s="33"/>
      <c r="M24" s="33"/>
      <c r="N24" s="33"/>
      <c r="O24" s="33"/>
    </row>
    <row r="25" spans="1:15" x14ac:dyDescent="0.25">
      <c r="A25" s="5"/>
      <c r="B25" s="35">
        <v>2009</v>
      </c>
      <c r="C25" s="35">
        <v>2009</v>
      </c>
      <c r="D25" s="34">
        <v>67.613760537819772</v>
      </c>
      <c r="E25" s="34"/>
      <c r="F25" s="34"/>
      <c r="G25" s="28">
        <f t="shared" si="0"/>
        <v>67.613760537819772</v>
      </c>
      <c r="H25" s="33"/>
      <c r="M25" s="33"/>
      <c r="N25" s="33"/>
      <c r="O25" s="33"/>
    </row>
    <row r="26" spans="1:15" x14ac:dyDescent="0.25">
      <c r="A26" s="5"/>
      <c r="B26" s="35">
        <v>2010</v>
      </c>
      <c r="C26" s="35">
        <v>2010</v>
      </c>
      <c r="D26" s="34">
        <v>67.615061095439714</v>
      </c>
      <c r="E26" s="34"/>
      <c r="F26" s="34"/>
      <c r="G26" s="28">
        <f t="shared" si="0"/>
        <v>67.615061095439714</v>
      </c>
      <c r="H26" s="33"/>
      <c r="M26" s="33"/>
      <c r="N26" s="33"/>
      <c r="O26" s="33"/>
    </row>
    <row r="27" spans="1:15" x14ac:dyDescent="0.25">
      <c r="B27" s="35">
        <v>2011</v>
      </c>
      <c r="C27" s="35">
        <v>2011</v>
      </c>
      <c r="D27" s="34">
        <v>67.32126259764199</v>
      </c>
      <c r="E27" s="34"/>
      <c r="F27" s="34"/>
      <c r="G27" s="28">
        <f t="shared" si="0"/>
        <v>67.32126259764199</v>
      </c>
    </row>
    <row r="28" spans="1:15" x14ac:dyDescent="0.25">
      <c r="B28" s="35">
        <v>2012</v>
      </c>
      <c r="C28" s="35">
        <v>2012</v>
      </c>
      <c r="D28" s="34">
        <v>74.199421043769931</v>
      </c>
      <c r="E28" s="34"/>
      <c r="F28" s="34"/>
      <c r="G28" s="28">
        <f t="shared" si="0"/>
        <v>74.199421043769931</v>
      </c>
    </row>
    <row r="29" spans="1:15" x14ac:dyDescent="0.25">
      <c r="B29" s="35">
        <v>2013</v>
      </c>
      <c r="C29" s="35">
        <v>2013</v>
      </c>
      <c r="D29" s="34">
        <v>75.643914312304446</v>
      </c>
      <c r="E29" s="34"/>
      <c r="F29" s="34"/>
      <c r="G29" s="28">
        <f t="shared" si="0"/>
        <v>75.643914312304446</v>
      </c>
    </row>
    <row r="30" spans="1:15" x14ac:dyDescent="0.25">
      <c r="B30" s="35">
        <v>2014</v>
      </c>
      <c r="C30" s="35">
        <v>2014</v>
      </c>
      <c r="D30" s="34">
        <v>76.585184740653702</v>
      </c>
      <c r="E30" s="34"/>
      <c r="F30" s="34"/>
      <c r="G30" s="28">
        <f t="shared" si="0"/>
        <v>76.585184740653702</v>
      </c>
    </row>
    <row r="31" spans="1:15" x14ac:dyDescent="0.25">
      <c r="B31" s="35">
        <v>2015</v>
      </c>
      <c r="C31" s="35">
        <v>2015</v>
      </c>
      <c r="D31" s="34">
        <v>69.065811315299982</v>
      </c>
      <c r="E31" s="34"/>
      <c r="F31" s="34"/>
      <c r="G31" s="28">
        <f t="shared" si="0"/>
        <v>69.065811315299982</v>
      </c>
      <c r="O31" s="1"/>
    </row>
    <row r="32" spans="1:15" x14ac:dyDescent="0.25">
      <c r="B32" s="35">
        <v>2016</v>
      </c>
      <c r="C32" s="35">
        <v>2016</v>
      </c>
      <c r="D32" s="34">
        <v>60.623683539768315</v>
      </c>
      <c r="E32" s="34"/>
      <c r="F32" s="34"/>
      <c r="G32" s="28">
        <f t="shared" si="0"/>
        <v>60.623683539768315</v>
      </c>
    </row>
    <row r="33" spans="2:10" x14ac:dyDescent="0.25">
      <c r="B33" s="35">
        <v>2017</v>
      </c>
      <c r="C33" s="35">
        <v>2017</v>
      </c>
      <c r="D33" s="34">
        <v>58.800165626635064</v>
      </c>
      <c r="E33" s="34"/>
      <c r="F33" s="34"/>
      <c r="G33" s="28">
        <f t="shared" si="0"/>
        <v>58.800165626635064</v>
      </c>
    </row>
    <row r="34" spans="2:10" x14ac:dyDescent="0.25">
      <c r="B34" s="35">
        <v>2018</v>
      </c>
      <c r="C34" s="35">
        <v>2018</v>
      </c>
      <c r="D34" s="34">
        <v>61.246293618819166</v>
      </c>
      <c r="E34" s="34"/>
      <c r="F34" s="34"/>
      <c r="G34" s="28">
        <f t="shared" si="0"/>
        <v>61.246293618819166</v>
      </c>
    </row>
    <row r="35" spans="2:10" x14ac:dyDescent="0.25">
      <c r="B35" s="35">
        <v>2019</v>
      </c>
      <c r="C35" s="35">
        <v>2019</v>
      </c>
      <c r="D35" s="34">
        <v>62.357646199999984</v>
      </c>
      <c r="E35" s="34">
        <v>2.0766499999999993E-3</v>
      </c>
      <c r="F35" s="34">
        <v>0</v>
      </c>
      <c r="G35" s="28">
        <f t="shared" si="0"/>
        <v>62.359722849999983</v>
      </c>
    </row>
    <row r="36" spans="2:10" x14ac:dyDescent="0.25">
      <c r="B36" s="35">
        <v>2020</v>
      </c>
      <c r="C36" s="35">
        <v>2020</v>
      </c>
      <c r="D36" s="34">
        <v>56.95924999999999</v>
      </c>
      <c r="E36" s="34">
        <v>9.0199999999999989E-2</v>
      </c>
      <c r="F36" s="34">
        <v>0</v>
      </c>
      <c r="G36" s="28">
        <f t="shared" si="0"/>
        <v>57.049449999999993</v>
      </c>
    </row>
    <row r="37" spans="2:10" x14ac:dyDescent="0.25">
      <c r="B37" s="35">
        <v>2021</v>
      </c>
      <c r="C37" s="35">
        <v>2021</v>
      </c>
      <c r="D37" s="34">
        <v>58.968249999999991</v>
      </c>
      <c r="E37" s="34">
        <v>1.8777999999999997</v>
      </c>
      <c r="F37" s="34">
        <v>1.6399999999999998E-2</v>
      </c>
      <c r="G37" s="28">
        <f t="shared" si="0"/>
        <v>60.862449999999988</v>
      </c>
    </row>
    <row r="38" spans="2:10" x14ac:dyDescent="0.25">
      <c r="B38" s="35">
        <v>2022</v>
      </c>
      <c r="C38" s="35">
        <v>2022</v>
      </c>
      <c r="D38" s="34">
        <v>57.094549999999998</v>
      </c>
      <c r="E38" s="34">
        <v>3.3230499999999998</v>
      </c>
      <c r="F38" s="34">
        <v>2.2549999999999997E-2</v>
      </c>
      <c r="G38" s="28">
        <f t="shared" si="0"/>
        <v>60.440150000000003</v>
      </c>
    </row>
    <row r="39" spans="2:10" x14ac:dyDescent="0.25">
      <c r="B39" s="35">
        <v>2023</v>
      </c>
      <c r="C39" s="35">
        <v>2023</v>
      </c>
      <c r="D39" s="1">
        <v>57.12735</v>
      </c>
      <c r="E39" s="1">
        <v>3.4634749999999999</v>
      </c>
      <c r="F39" s="1">
        <v>6.9699999999999984E-2</v>
      </c>
      <c r="G39" s="28">
        <f t="shared" si="0"/>
        <v>60.660525</v>
      </c>
    </row>
    <row r="40" spans="2:10" x14ac:dyDescent="0.25">
      <c r="B40" s="35">
        <v>2024</v>
      </c>
      <c r="C40" s="35">
        <v>2024</v>
      </c>
      <c r="D40" s="28">
        <v>57.653174999999997</v>
      </c>
      <c r="E40" s="28">
        <v>4.4157000000000002</v>
      </c>
      <c r="F40" s="28">
        <v>0.27982499999999999</v>
      </c>
      <c r="G40" s="28">
        <f t="shared" si="0"/>
        <v>62.348700000000001</v>
      </c>
    </row>
    <row r="41" spans="2:10" x14ac:dyDescent="0.25">
      <c r="B41" s="35">
        <v>2025</v>
      </c>
      <c r="C41" s="35">
        <v>2025</v>
      </c>
      <c r="D41" s="1">
        <v>57.765924999999996</v>
      </c>
      <c r="E41" s="1">
        <v>4.6452999999999989</v>
      </c>
      <c r="F41" s="1">
        <v>0.60680000000000001</v>
      </c>
      <c r="G41" s="1">
        <f t="shared" si="0"/>
        <v>63.018024999999994</v>
      </c>
    </row>
    <row r="43" spans="2:10" x14ac:dyDescent="0.25">
      <c r="J43" s="28"/>
    </row>
    <row r="44" spans="2:10" x14ac:dyDescent="0.25">
      <c r="J44" s="28"/>
    </row>
    <row r="45" spans="2:10" x14ac:dyDescent="0.25">
      <c r="J45" s="28"/>
    </row>
    <row r="46" spans="2:10" x14ac:dyDescent="0.25">
      <c r="J46" s="28"/>
    </row>
    <row r="47" spans="2:10" x14ac:dyDescent="0.25">
      <c r="J47" s="28"/>
    </row>
    <row r="48" spans="2:10" x14ac:dyDescent="0.25">
      <c r="J48" s="28"/>
    </row>
    <row r="49" spans="10:10" x14ac:dyDescent="0.25">
      <c r="J49" s="28"/>
    </row>
    <row r="50" spans="10:10" x14ac:dyDescent="0.25">
      <c r="J50" s="28"/>
    </row>
    <row r="51" spans="10:10" x14ac:dyDescent="0.25">
      <c r="J51" s="28"/>
    </row>
    <row r="52" spans="10:10" x14ac:dyDescent="0.25">
      <c r="J52" s="28"/>
    </row>
    <row r="53" spans="10:10" x14ac:dyDescent="0.25">
      <c r="J53" s="28"/>
    </row>
    <row r="54" spans="10:10" x14ac:dyDescent="0.25">
      <c r="J54" s="28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  <row r="65" spans="10:10" x14ac:dyDescent="0.25">
      <c r="J65" s="28"/>
    </row>
    <row r="66" spans="10:10" x14ac:dyDescent="0.25">
      <c r="J66" s="28"/>
    </row>
    <row r="67" spans="10:10" x14ac:dyDescent="0.25">
      <c r="J67" s="28"/>
    </row>
    <row r="68" spans="10:10" x14ac:dyDescent="0.25">
      <c r="J68" s="28"/>
    </row>
    <row r="69" spans="10:10" x14ac:dyDescent="0.25">
      <c r="J69" s="28"/>
    </row>
    <row r="70" spans="10:10" x14ac:dyDescent="0.25">
      <c r="J70" s="28"/>
    </row>
    <row r="71" spans="10:10" x14ac:dyDescent="0.25">
      <c r="J71" s="28"/>
    </row>
    <row r="72" spans="10:10" x14ac:dyDescent="0.25">
      <c r="J72" s="28"/>
    </row>
    <row r="73" spans="10:10" x14ac:dyDescent="0.25">
      <c r="J73" s="28"/>
    </row>
    <row r="74" spans="10:10" x14ac:dyDescent="0.25">
      <c r="J74" s="28"/>
    </row>
    <row r="75" spans="10:10" x14ac:dyDescent="0.25">
      <c r="J75" s="28"/>
    </row>
    <row r="76" spans="10:10" x14ac:dyDescent="0.25">
      <c r="J76" s="28"/>
    </row>
    <row r="77" spans="10:10" x14ac:dyDescent="0.25">
      <c r="J77" s="28"/>
    </row>
    <row r="78" spans="10:10" x14ac:dyDescent="0.25">
      <c r="J78" s="28"/>
    </row>
    <row r="79" spans="10:10" x14ac:dyDescent="0.25">
      <c r="J79" s="28"/>
    </row>
    <row r="80" spans="10:10" x14ac:dyDescent="0.25">
      <c r="J80" s="28"/>
    </row>
    <row r="81" spans="2:10" x14ac:dyDescent="0.25">
      <c r="J81" s="28"/>
    </row>
    <row r="82" spans="2:10" x14ac:dyDescent="0.25">
      <c r="J82" s="28"/>
    </row>
    <row r="83" spans="2:10" x14ac:dyDescent="0.25">
      <c r="J83" s="28"/>
    </row>
    <row r="84" spans="2:10" x14ac:dyDescent="0.25">
      <c r="B84" s="25"/>
      <c r="J84" s="28"/>
    </row>
    <row r="85" spans="2:10" x14ac:dyDescent="0.25">
      <c r="J85" s="28"/>
    </row>
    <row r="86" spans="2:10" x14ac:dyDescent="0.25">
      <c r="J86" s="28"/>
    </row>
    <row r="87" spans="2:10" x14ac:dyDescent="0.25">
      <c r="J87" s="28"/>
    </row>
    <row r="88" spans="2:10" x14ac:dyDescent="0.25">
      <c r="J88" s="28"/>
    </row>
    <row r="89" spans="2:10" x14ac:dyDescent="0.25">
      <c r="J89" s="28"/>
    </row>
    <row r="90" spans="2:10" x14ac:dyDescent="0.25">
      <c r="J90" s="28"/>
    </row>
    <row r="91" spans="2:10" x14ac:dyDescent="0.25">
      <c r="J91" s="28"/>
    </row>
    <row r="92" spans="2:10" x14ac:dyDescent="0.25">
      <c r="J92" s="28"/>
    </row>
    <row r="93" spans="2:10" x14ac:dyDescent="0.25">
      <c r="J93" s="28"/>
    </row>
    <row r="94" spans="2:10" x14ac:dyDescent="0.25">
      <c r="J94" s="28"/>
    </row>
    <row r="95" spans="2:10" x14ac:dyDescent="0.25">
      <c r="J95" s="28"/>
    </row>
    <row r="96" spans="2:10" x14ac:dyDescent="0.25">
      <c r="J96" s="28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c74d52cd-2ee0-4c46-a9b5-7f4054c7c5be"/>
    <ds:schemaRef ds:uri="2ae5ca6d-bcb8-4ec0-a8a7-29506e365b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9E4710-1A3E-4D39-AAF0-40ECA98F1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Zenker Evy T</cp:lastModifiedBy>
  <cp:lastPrinted>2015-01-15T07:40:19Z</cp:lastPrinted>
  <dcterms:created xsi:type="dcterms:W3CDTF">2015-01-09T14:22:20Z</dcterms:created>
  <dcterms:modified xsi:type="dcterms:W3CDTF">2021-01-14T07:43:55Z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