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tatsbudsjettet-okt22/Figurgrunnlag/"/>
    </mc:Choice>
  </mc:AlternateContent>
  <xr:revisionPtr revIDLastSave="22" documentId="8_{6DC0F28C-5997-4DAB-91FA-B21B05B766ED}" xr6:coauthVersionLast="47" xr6:coauthVersionMax="47" xr10:uidLastSave="{072FEB28-F7B4-4758-9F69-5E9A4F6E5A90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<sst xmlns="http://schemas.openxmlformats.org/spreadsheetml/2006/main" count="34" uniqueCount="34">
  <si>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</si>
  <si>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</si>
  <si>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</si>
  <si>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</si>
  <si>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</si>
  <si>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</si>
  <si>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</si>
  <si>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</si>
  <si>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</si>
  <si>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</si>
  <si>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</si>
  <si>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</si>
  <si>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</si>
  <si>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</si>
  <si>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</si>
  <si>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</si>
  <si>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</si>
  <si>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</si>
  <si>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</si>
  <si>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</si>
  <si>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</si>
  <si>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</si>
  <si>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</si>
  <si>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</si>
  <si>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</si>
  <si>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</si>
  <si>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</si>
  <si>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</si>
  <si>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(2022)</t>
  </si>
  <si>
    <t>Billion NOK (2022)</t>
  </si>
  <si>
    <t>Historiske tall for 2009-2020 og prognose for 2021-2026</t>
  </si>
  <si>
    <t>Historical figures for 2009-2020 and forecast for 2021-2026</t>
  </si>
  <si>
    <t>Ongoing field developments Jan 1st 2022</t>
  </si>
  <si>
    <t>Pågående feltutbygginger 1. jan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</si>
</sst>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72.122243375973298</c:v>
                </c:pt>
                <c:pt idx="1">
                  <c:v>72.123630654723129</c:v>
                </c:pt>
                <c:pt idx="2">
                  <c:v>71.810241684887458</c:v>
                </c:pt>
                <c:pt idx="3">
                  <c:v>79.147035460063876</c:v>
                </c:pt>
                <c:pt idx="4">
                  <c:v>80.687847481751817</c:v>
                </c:pt>
                <c:pt idx="5">
                  <c:v>81.691881784473949</c:v>
                </c:pt>
                <c:pt idx="6">
                  <c:v>73.671116841</c:v>
                </c:pt>
                <c:pt idx="7">
                  <c:v>64.666068324324314</c:v>
                </c:pt>
                <c:pt idx="8">
                  <c:v>62.7209583099526</c:v>
                </c:pt>
                <c:pt idx="9">
                  <c:v>65.330194018450186</c:v>
                </c:pt>
                <c:pt idx="10">
                  <c:v>66.192243888086637</c:v>
                </c:pt>
                <c:pt idx="11">
                  <c:v>59.131994053475928</c:v>
                </c:pt>
                <c:pt idx="12">
                  <c:v>65.524486999999993</c:v>
                </c:pt>
                <c:pt idx="13">
                  <c:v>73.892755999999991</c:v>
                </c:pt>
                <c:pt idx="14">
                  <c:v>74.548095999999987</c:v>
                </c:pt>
                <c:pt idx="15" formatCode="#,##0">
                  <c:v>72.280830999999992</c:v>
                </c:pt>
                <c:pt idx="16">
                  <c:v>69.252526000000003</c:v>
                </c:pt>
                <c:pt idx="17" formatCode="#,##0">
                  <c:v>68.437578999999999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2022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0.29278899999999997</c:v>
                </c:pt>
                <c:pt idx="15" formatCode="#,##0">
                  <c:v>0.87202499999999994</c:v>
                </c:pt>
                <c:pt idx="16">
                  <c:v>2.0622069999999999</c:v>
                </c:pt>
                <c:pt idx="17" formatCode="#,##0">
                  <c:v>1.9163409999999999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2.1874812834224598E-3</c:v>
                </c:pt>
                <c:pt idx="12">
                  <c:v>1.7968999999999999E-2</c:v>
                </c:pt>
                <c:pt idx="13">
                  <c:v>6.1305999999999999E-2</c:v>
                </c:pt>
                <c:pt idx="14">
                  <c:v>0.11309899999999999</c:v>
                </c:pt>
                <c:pt idx="15" formatCode="#,##0">
                  <c:v>0.13741</c:v>
                </c:pt>
                <c:pt idx="16">
                  <c:v>0.23888199999999998</c:v>
                </c:pt>
                <c:pt idx="17" formatCode="#,##0">
                  <c:v>0.56020999999999987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72.122243375973298</c:v>
                </c:pt>
                <c:pt idx="1">
                  <c:v>72.123630654723129</c:v>
                </c:pt>
                <c:pt idx="2">
                  <c:v>71.810241684887458</c:v>
                </c:pt>
                <c:pt idx="3">
                  <c:v>79.147035460063876</c:v>
                </c:pt>
                <c:pt idx="4">
                  <c:v>80.687847481751817</c:v>
                </c:pt>
                <c:pt idx="5">
                  <c:v>81.691881784473949</c:v>
                </c:pt>
                <c:pt idx="6">
                  <c:v>73.671116841</c:v>
                </c:pt>
                <c:pt idx="7">
                  <c:v>64.666068324324314</c:v>
                </c:pt>
                <c:pt idx="8">
                  <c:v>62.7209583099526</c:v>
                </c:pt>
                <c:pt idx="9">
                  <c:v>65.330194018450186</c:v>
                </c:pt>
                <c:pt idx="10">
                  <c:v>66.192243888086637</c:v>
                </c:pt>
                <c:pt idx="11">
                  <c:v>59.131994053475928</c:v>
                </c:pt>
                <c:pt idx="12">
                  <c:v>65.524486999999993</c:v>
                </c:pt>
                <c:pt idx="13">
                  <c:v>73.892755999999991</c:v>
                </c:pt>
                <c:pt idx="14">
                  <c:v>74.548095999999987</c:v>
                </c:pt>
                <c:pt idx="15" formatCode="#,##0">
                  <c:v>72.280830999999992</c:v>
                </c:pt>
                <c:pt idx="16">
                  <c:v>69.252526000000003</c:v>
                </c:pt>
                <c:pt idx="17" formatCode="#,##0">
                  <c:v>68.437578999999999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2022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0.29278899999999997</c:v>
                </c:pt>
                <c:pt idx="15" formatCode="#,##0">
                  <c:v>0.87202499999999994</c:v>
                </c:pt>
                <c:pt idx="16">
                  <c:v>2.0622069999999999</c:v>
                </c:pt>
                <c:pt idx="17" formatCode="#,##0">
                  <c:v>1.9163409999999999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2.1874812834224598E-3</c:v>
                </c:pt>
                <c:pt idx="12">
                  <c:v>1.7968999999999999E-2</c:v>
                </c:pt>
                <c:pt idx="13">
                  <c:v>6.1305999999999999E-2</c:v>
                </c:pt>
                <c:pt idx="14">
                  <c:v>0.11309899999999999</c:v>
                </c:pt>
                <c:pt idx="15" formatCode="#,##0">
                  <c:v>0.13741</c:v>
                </c:pt>
                <c:pt idx="16">
                  <c:v>0.23888199999999998</c:v>
                </c:pt>
                <c:pt idx="17" formatCode="#,##0">
                  <c:v>0.56020999999999987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topLeftCell="A16" zoomScaleNormal="100" workbookViewId="0">
      <selection activeCell="C53" sqref="C53:C54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26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27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28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29</v>
      </c>
      <c r="D11" s="39"/>
      <c r="E11" s="39"/>
      <c r="F11" s="40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8" t="s">
        <v>30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15.75" thickBot="1" x14ac:dyDescent="0.3">
      <c r="A19" s="5"/>
      <c r="B19" s="18" t="s">
        <v>14</v>
      </c>
      <c r="C19" s="36" t="s">
        <v>31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33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32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 s="35">
        <v>2009</v>
      </c>
      <c r="C24" s="35">
        <v>2009</v>
      </c>
      <c r="D24" s="34">
        <v>72.122243375973298</v>
      </c>
      <c r="E24" s="34">
        <v>0</v>
      </c>
      <c r="F24" s="34">
        <v>0</v>
      </c>
      <c r="G24" s="28">
        <f t="shared" ref="G24:G41" si="0">SUM(D24:F24)</f>
        <v>72.122243375973298</v>
      </c>
      <c r="H24" s="33"/>
      <c r="O24" s="33"/>
    </row>
    <row r="25" spans="1:15" x14ac:dyDescent="0.25">
      <c r="A25" s="5"/>
      <c r="B25" s="35">
        <v>2010</v>
      </c>
      <c r="C25" s="35">
        <v>2010</v>
      </c>
      <c r="D25" s="34">
        <v>72.123630654723129</v>
      </c>
      <c r="E25" s="34">
        <v>0</v>
      </c>
      <c r="F25" s="34">
        <v>0</v>
      </c>
      <c r="G25" s="28">
        <f t="shared" si="0"/>
        <v>72.123630654723129</v>
      </c>
      <c r="H25" s="33"/>
      <c r="O25" s="33"/>
    </row>
    <row r="26" spans="1:15" x14ac:dyDescent="0.25">
      <c r="A26" s="5"/>
      <c r="B26" s="35">
        <v>2011</v>
      </c>
      <c r="C26" s="35">
        <v>2011</v>
      </c>
      <c r="D26" s="34">
        <v>71.810241684887458</v>
      </c>
      <c r="E26" s="34">
        <v>0</v>
      </c>
      <c r="F26" s="34">
        <v>0</v>
      </c>
      <c r="G26" s="28">
        <f t="shared" si="0"/>
        <v>71.810241684887458</v>
      </c>
      <c r="H26" s="33"/>
      <c r="O26" s="33"/>
    </row>
    <row r="27" spans="1:15" x14ac:dyDescent="0.25">
      <c r="B27" s="35">
        <v>2012</v>
      </c>
      <c r="C27" s="35">
        <v>2012</v>
      </c>
      <c r="D27" s="34">
        <v>79.147035460063876</v>
      </c>
      <c r="E27" s="34">
        <v>0</v>
      </c>
      <c r="F27" s="34">
        <v>0</v>
      </c>
      <c r="G27" s="28">
        <f t="shared" si="0"/>
        <v>79.147035460063876</v>
      </c>
    </row>
    <row r="28" spans="1:15" x14ac:dyDescent="0.25">
      <c r="B28" s="35">
        <v>2013</v>
      </c>
      <c r="C28" s="35">
        <v>2013</v>
      </c>
      <c r="D28" s="34">
        <v>80.687847481751817</v>
      </c>
      <c r="E28" s="34">
        <v>0</v>
      </c>
      <c r="F28" s="34">
        <v>0</v>
      </c>
      <c r="G28" s="28">
        <f t="shared" si="0"/>
        <v>80.687847481751817</v>
      </c>
    </row>
    <row r="29" spans="1:15" x14ac:dyDescent="0.25">
      <c r="B29" s="35">
        <v>2014</v>
      </c>
      <c r="C29" s="35">
        <v>2014</v>
      </c>
      <c r="D29" s="34">
        <v>81.691881784473949</v>
      </c>
      <c r="E29" s="34">
        <v>0</v>
      </c>
      <c r="F29" s="34">
        <v>0</v>
      </c>
      <c r="G29" s="28">
        <f t="shared" si="0"/>
        <v>81.691881784473949</v>
      </c>
    </row>
    <row r="30" spans="1:15" x14ac:dyDescent="0.25">
      <c r="B30" s="35">
        <v>2015</v>
      </c>
      <c r="C30" s="35">
        <v>2015</v>
      </c>
      <c r="D30" s="34">
        <v>73.671116841</v>
      </c>
      <c r="E30" s="34">
        <v>0</v>
      </c>
      <c r="F30" s="34">
        <v>0</v>
      </c>
      <c r="G30" s="28">
        <f t="shared" si="0"/>
        <v>73.671116841</v>
      </c>
    </row>
    <row r="31" spans="1:15" x14ac:dyDescent="0.25">
      <c r="B31" s="35">
        <v>2016</v>
      </c>
      <c r="C31" s="35">
        <v>2016</v>
      </c>
      <c r="D31" s="34">
        <v>64.666068324324314</v>
      </c>
      <c r="E31" s="34">
        <v>0</v>
      </c>
      <c r="F31" s="34">
        <v>0</v>
      </c>
      <c r="G31" s="28">
        <f t="shared" si="0"/>
        <v>64.666068324324314</v>
      </c>
      <c r="O31" s="1"/>
    </row>
    <row r="32" spans="1:15" x14ac:dyDescent="0.25">
      <c r="B32" s="35">
        <v>2017</v>
      </c>
      <c r="C32" s="35">
        <v>2017</v>
      </c>
      <c r="D32" s="34">
        <v>62.7209583099526</v>
      </c>
      <c r="E32" s="34">
        <v>0</v>
      </c>
      <c r="F32" s="34">
        <v>0</v>
      </c>
      <c r="G32" s="28">
        <f t="shared" si="0"/>
        <v>62.7209583099526</v>
      </c>
    </row>
    <row r="33" spans="2:10" x14ac:dyDescent="0.25">
      <c r="B33" s="35">
        <v>2018</v>
      </c>
      <c r="C33" s="35">
        <v>2018</v>
      </c>
      <c r="D33" s="34">
        <v>65.330194018450186</v>
      </c>
      <c r="E33" s="34">
        <v>0</v>
      </c>
      <c r="F33" s="34">
        <v>0</v>
      </c>
      <c r="G33" s="28">
        <f t="shared" si="0"/>
        <v>65.330194018450186</v>
      </c>
    </row>
    <row r="34" spans="2:10" x14ac:dyDescent="0.25">
      <c r="B34" s="35">
        <v>2019</v>
      </c>
      <c r="C34" s="35">
        <v>2019</v>
      </c>
      <c r="D34" s="34">
        <v>66.192243888086637</v>
      </c>
      <c r="E34" s="34">
        <v>0</v>
      </c>
      <c r="F34" s="34">
        <v>0</v>
      </c>
      <c r="G34" s="28">
        <f t="shared" si="0"/>
        <v>66.192243888086637</v>
      </c>
    </row>
    <row r="35" spans="2:10" x14ac:dyDescent="0.25">
      <c r="B35" s="35">
        <v>2020</v>
      </c>
      <c r="C35" s="35">
        <v>2020</v>
      </c>
      <c r="D35" s="34">
        <v>59.131994053475928</v>
      </c>
      <c r="E35" s="34">
        <v>0</v>
      </c>
      <c r="F35" s="34">
        <v>2.1874812834224598E-3</v>
      </c>
      <c r="G35" s="28">
        <f t="shared" si="0"/>
        <v>59.13418153475935</v>
      </c>
    </row>
    <row r="36" spans="2:10" x14ac:dyDescent="0.25">
      <c r="B36" s="35">
        <v>2021</v>
      </c>
      <c r="C36" s="35">
        <v>2021</v>
      </c>
      <c r="D36" s="34">
        <v>65.524486999999993</v>
      </c>
      <c r="E36" s="34">
        <v>0</v>
      </c>
      <c r="F36" s="34">
        <v>1.7968999999999999E-2</v>
      </c>
      <c r="G36" s="28">
        <f t="shared" si="0"/>
        <v>65.542455999999987</v>
      </c>
    </row>
    <row r="37" spans="2:10" x14ac:dyDescent="0.25">
      <c r="B37" s="35">
        <v>2022</v>
      </c>
      <c r="C37" s="35">
        <v>2022</v>
      </c>
      <c r="D37" s="34">
        <v>73.892755999999991</v>
      </c>
      <c r="E37" s="34">
        <v>0</v>
      </c>
      <c r="F37" s="34">
        <v>6.1305999999999999E-2</v>
      </c>
      <c r="G37" s="28">
        <f t="shared" si="0"/>
        <v>73.954061999999993</v>
      </c>
    </row>
    <row r="38" spans="2:10" x14ac:dyDescent="0.25">
      <c r="B38" s="35">
        <v>2023</v>
      </c>
      <c r="C38" s="35">
        <v>2023</v>
      </c>
      <c r="D38" s="34">
        <v>74.548095999999987</v>
      </c>
      <c r="E38" s="34">
        <v>0.29278899999999997</v>
      </c>
      <c r="F38" s="34">
        <v>0.11309899999999999</v>
      </c>
      <c r="G38" s="28">
        <f t="shared" si="0"/>
        <v>74.953983999999991</v>
      </c>
    </row>
    <row r="39" spans="2:10" x14ac:dyDescent="0.25">
      <c r="B39" s="35">
        <v>2024</v>
      </c>
      <c r="C39" s="35">
        <v>2024</v>
      </c>
      <c r="D39" s="1">
        <v>72.280830999999992</v>
      </c>
      <c r="E39" s="1">
        <v>0.87202499999999994</v>
      </c>
      <c r="F39" s="1">
        <v>0.13741</v>
      </c>
      <c r="G39" s="28">
        <f t="shared" si="0"/>
        <v>73.290265999999988</v>
      </c>
    </row>
    <row r="40" spans="2:10" x14ac:dyDescent="0.25">
      <c r="B40" s="35">
        <v>2025</v>
      </c>
      <c r="C40" s="35">
        <v>2025</v>
      </c>
      <c r="D40" s="28">
        <v>69.252526000000003</v>
      </c>
      <c r="E40" s="28">
        <v>2.0622069999999999</v>
      </c>
      <c r="F40" s="28">
        <v>0.23888199999999998</v>
      </c>
      <c r="G40" s="28">
        <f t="shared" si="0"/>
        <v>71.553615000000008</v>
      </c>
    </row>
    <row r="41" spans="2:10" x14ac:dyDescent="0.25">
      <c r="B41" s="35">
        <v>2026</v>
      </c>
      <c r="C41" s="35">
        <v>2026</v>
      </c>
      <c r="D41" s="1">
        <v>68.437578999999999</v>
      </c>
      <c r="E41" s="1">
        <v>1.9163409999999999</v>
      </c>
      <c r="F41" s="1">
        <v>0.56020999999999987</v>
      </c>
      <c r="G41" s="1">
        <f t="shared" si="0"/>
        <v>70.91413</v>
      </c>
    </row>
    <row r="43" spans="2:10" x14ac:dyDescent="0.25">
      <c r="J43" s="28"/>
    </row>
    <row r="44" spans="2:10" x14ac:dyDescent="0.25">
      <c r="J44" s="28"/>
    </row>
    <row r="45" spans="2:10" x14ac:dyDescent="0.25">
      <c r="J45" s="28"/>
    </row>
    <row r="46" spans="2:10" x14ac:dyDescent="0.25">
      <c r="J46" s="28"/>
    </row>
    <row r="47" spans="2:10" x14ac:dyDescent="0.25">
      <c r="J47" s="28"/>
    </row>
    <row r="48" spans="2:10" x14ac:dyDescent="0.25">
      <c r="J48" s="28"/>
    </row>
    <row r="49" spans="10:10" x14ac:dyDescent="0.25">
      <c r="J49" s="28"/>
    </row>
    <row r="50" spans="10:10" x14ac:dyDescent="0.25">
      <c r="J50" s="28"/>
    </row>
    <row r="51" spans="10:10" x14ac:dyDescent="0.25">
      <c r="J51" s="28"/>
    </row>
    <row r="52" spans="10:10" x14ac:dyDescent="0.25">
      <c r="J52" s="28"/>
    </row>
    <row r="53" spans="10:10" x14ac:dyDescent="0.25">
      <c r="J53" s="28"/>
    </row>
    <row r="54" spans="10:10" x14ac:dyDescent="0.25">
      <c r="J54" s="28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  <row r="65" spans="10:10" x14ac:dyDescent="0.25">
      <c r="J65" s="28"/>
    </row>
    <row r="66" spans="10:10" x14ac:dyDescent="0.25">
      <c r="J66" s="28"/>
    </row>
    <row r="67" spans="10:10" x14ac:dyDescent="0.25">
      <c r="J67" s="28"/>
    </row>
    <row r="68" spans="10:10" x14ac:dyDescent="0.25">
      <c r="J68" s="28"/>
    </row>
    <row r="69" spans="10:10" x14ac:dyDescent="0.25">
      <c r="J69" s="28"/>
    </row>
    <row r="70" spans="10:10" x14ac:dyDescent="0.25">
      <c r="J70" s="28"/>
    </row>
    <row r="71" spans="10:10" x14ac:dyDescent="0.25">
      <c r="J71" s="28"/>
    </row>
    <row r="72" spans="10:10" x14ac:dyDescent="0.25">
      <c r="J72" s="28"/>
    </row>
    <row r="73" spans="10:10" x14ac:dyDescent="0.25">
      <c r="J73" s="28"/>
    </row>
    <row r="74" spans="10:10" x14ac:dyDescent="0.25">
      <c r="J74" s="28"/>
    </row>
    <row r="75" spans="10:10" x14ac:dyDescent="0.25">
      <c r="J75" s="28"/>
    </row>
    <row r="76" spans="10:10" x14ac:dyDescent="0.25">
      <c r="J76" s="28"/>
    </row>
    <row r="77" spans="10:10" x14ac:dyDescent="0.25">
      <c r="J77" s="28"/>
    </row>
    <row r="78" spans="10:10" x14ac:dyDescent="0.25">
      <c r="J78" s="28"/>
    </row>
    <row r="79" spans="10:10" x14ac:dyDescent="0.25">
      <c r="J79" s="28"/>
    </row>
    <row r="80" spans="10:10" x14ac:dyDescent="0.25">
      <c r="J80" s="28"/>
    </row>
    <row r="81" spans="2:10" x14ac:dyDescent="0.25">
      <c r="J81" s="28"/>
    </row>
    <row r="82" spans="2:10" x14ac:dyDescent="0.25">
      <c r="J82" s="28"/>
    </row>
    <row r="83" spans="2:10" x14ac:dyDescent="0.25">
      <c r="J83" s="28"/>
    </row>
    <row r="84" spans="2:10" x14ac:dyDescent="0.25">
      <c r="B84" s="25"/>
      <c r="J84" s="28"/>
    </row>
    <row r="85" spans="2:10" x14ac:dyDescent="0.25">
      <c r="J85" s="28"/>
    </row>
    <row r="86" spans="2:10" x14ac:dyDescent="0.25">
      <c r="J86" s="28"/>
    </row>
    <row r="87" spans="2:10" x14ac:dyDescent="0.25">
      <c r="J87" s="28"/>
    </row>
    <row r="88" spans="2:10" x14ac:dyDescent="0.25">
      <c r="J88" s="28"/>
    </row>
    <row r="89" spans="2:10" x14ac:dyDescent="0.25">
      <c r="J89" s="28"/>
    </row>
    <row r="90" spans="2:10" x14ac:dyDescent="0.25">
      <c r="J90" s="28"/>
    </row>
    <row r="91" spans="2:10" x14ac:dyDescent="0.25">
      <c r="J91" s="28"/>
    </row>
    <row r="92" spans="2:10" x14ac:dyDescent="0.25">
      <c r="J92" s="28"/>
    </row>
    <row r="93" spans="2:10" x14ac:dyDescent="0.25">
      <c r="J93" s="28"/>
    </row>
    <row r="94" spans="2:10" x14ac:dyDescent="0.25">
      <c r="J94" s="28"/>
    </row>
    <row r="95" spans="2:10" x14ac:dyDescent="0.25">
      <c r="J95" s="28"/>
    </row>
    <row r="96" spans="2:10" x14ac:dyDescent="0.25">
      <c r="J96" s="28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B88ABB-A2A9-4EC5-A21A-30EC61D61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c74d52cd-2ee0-4c46-a9b5-7f4054c7c5b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ae5ca6d-bcb8-4ec0-a8a7-29506e365b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2022-09-23T11:23:25Z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