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Sokkelåret22-jan 2023/Figurgrunnlag/"/>
    </mc:Choice>
  </mc:AlternateContent>
  <xr:revisionPtr revIDLastSave="28" documentId="8_{BA79025E-8C62-44E0-B5D2-9FE4A4AB6548}" xr6:coauthVersionLast="47" xr6:coauthVersionMax="47" xr10:uidLastSave="{A68C534C-806C-484C-84F8-F1964E54C646}"/>
  <bookViews>
    <workbookView xWindow="-110" yWindow="-110" windowWidth="22780" windowHeight="1466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<sst xmlns="http://schemas.openxmlformats.org/spreadsheetml/2006/main" count="34" uniqueCount="34">
  <si>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</si>
  <si>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</si>
  <si>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</si>
  <si>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</si>
  <si>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</si>
  <si>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</si>
  <si>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</si>
  <si>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</si>
  <si>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</si>
  <si>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</si>
  <si>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</si>
  <si>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</si>
  <si>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</si>
  <si>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</si>
  <si>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</si>
  <si>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</si>
  <si>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</si>
  <si>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</si>
  <si>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</si>
  <si>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</si>
  <si>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</si>
  <si>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</si>
  <si>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</si>
  <si>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</si>
  <si>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</si>
  <si>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</si>
  <si>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</si>
  <si>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</si>
  <si>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(2023)</t>
  </si>
  <si>
    <t>Billion NOK (2023)</t>
  </si>
  <si>
    <t>Historiske tall for 2010-2021 og prognose for 2022-2027</t>
  </si>
  <si>
    <t>Historical figures for 2010-2021 and forecast for 2022-2027</t>
  </si>
  <si>
    <t>Pågående feltutbygginger 1. jan 2023</t>
  </si>
  <si>
    <t>Ongoing field developments Jan 1st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</si>
</sst>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75.729266313244295</c:v>
                </c:pt>
                <c:pt idx="1">
                  <c:v>75.400210266829575</c:v>
                </c:pt>
                <c:pt idx="2">
                  <c:v>83.103788201578269</c:v>
                </c:pt>
                <c:pt idx="3">
                  <c:v>84.721629162575582</c:v>
                </c:pt>
                <c:pt idx="4">
                  <c:v>85.775857581309495</c:v>
                </c:pt>
                <c:pt idx="5">
                  <c:v>77.354115096545996</c:v>
                </c:pt>
                <c:pt idx="6">
                  <c:v>67.898882309559838</c:v>
                </c:pt>
                <c:pt idx="7">
                  <c:v>65.856531516210424</c:v>
                </c:pt>
                <c:pt idx="8">
                  <c:v>68.596209261896675</c:v>
                </c:pt>
                <c:pt idx="9">
                  <c:v>69.50135510051264</c:v>
                </c:pt>
                <c:pt idx="10">
                  <c:v>62.090443049101594</c:v>
                </c:pt>
                <c:pt idx="11">
                  <c:v>67.104376845999994</c:v>
                </c:pt>
                <c:pt idx="12">
                  <c:v>84.899765999999985</c:v>
                </c:pt>
                <c:pt idx="13">
                  <c:v>91.790646999999993</c:v>
                </c:pt>
                <c:pt idx="14">
                  <c:v>82.881489999999999</c:v>
                </c:pt>
                <c:pt idx="15" formatCode="#,##0">
                  <c:v>74.171642999999989</c:v>
                </c:pt>
                <c:pt idx="16">
                  <c:v>72.448135999999991</c:v>
                </c:pt>
                <c:pt idx="17" formatCode="#,##0">
                  <c:v>71.124297999999996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1. jan 2023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2.219684E-3</c:v>
                </c:pt>
                <c:pt idx="12">
                  <c:v>1.9930999999999997E-2</c:v>
                </c:pt>
                <c:pt idx="13">
                  <c:v>0.197212</c:v>
                </c:pt>
                <c:pt idx="14">
                  <c:v>0.7395449999999999</c:v>
                </c:pt>
                <c:pt idx="15" formatCode="#,##0">
                  <c:v>1.572451</c:v>
                </c:pt>
                <c:pt idx="16">
                  <c:v>1.7287519999999998</c:v>
                </c:pt>
                <c:pt idx="17" formatCode="#,##0">
                  <c:v>1.9416989999999998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4.6155999999999996E-2</c:v>
                </c:pt>
                <c:pt idx="13">
                  <c:v>7.6576999999999992E-2</c:v>
                </c:pt>
                <c:pt idx="14">
                  <c:v>9.8605999999999999E-2</c:v>
                </c:pt>
                <c:pt idx="15" formatCode="#,##0">
                  <c:v>0.15420299999999998</c:v>
                </c:pt>
                <c:pt idx="16">
                  <c:v>0.51191199999999992</c:v>
                </c:pt>
                <c:pt idx="17" formatCode="#,##0">
                  <c:v>2.6697049999999996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75.729266313244295</c:v>
                </c:pt>
                <c:pt idx="1">
                  <c:v>75.400210266829575</c:v>
                </c:pt>
                <c:pt idx="2">
                  <c:v>83.103788201578269</c:v>
                </c:pt>
                <c:pt idx="3">
                  <c:v>84.721629162575582</c:v>
                </c:pt>
                <c:pt idx="4">
                  <c:v>85.775857581309495</c:v>
                </c:pt>
                <c:pt idx="5">
                  <c:v>77.354115096545996</c:v>
                </c:pt>
                <c:pt idx="6">
                  <c:v>67.898882309559838</c:v>
                </c:pt>
                <c:pt idx="7">
                  <c:v>65.856531516210424</c:v>
                </c:pt>
                <c:pt idx="8">
                  <c:v>68.596209261896675</c:v>
                </c:pt>
                <c:pt idx="9">
                  <c:v>69.50135510051264</c:v>
                </c:pt>
                <c:pt idx="10">
                  <c:v>62.090443049101594</c:v>
                </c:pt>
                <c:pt idx="11">
                  <c:v>67.104376845999994</c:v>
                </c:pt>
                <c:pt idx="12">
                  <c:v>84.899765999999985</c:v>
                </c:pt>
                <c:pt idx="13">
                  <c:v>91.790646999999993</c:v>
                </c:pt>
                <c:pt idx="14">
                  <c:v>82.881489999999999</c:v>
                </c:pt>
                <c:pt idx="15" formatCode="#,##0">
                  <c:v>74.171642999999989</c:v>
                </c:pt>
                <c:pt idx="16">
                  <c:v>72.448135999999991</c:v>
                </c:pt>
                <c:pt idx="17" formatCode="#,##0">
                  <c:v>71.124297999999996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1st 2023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2.219684E-3</c:v>
                </c:pt>
                <c:pt idx="12">
                  <c:v>1.9930999999999997E-2</c:v>
                </c:pt>
                <c:pt idx="13">
                  <c:v>0.197212</c:v>
                </c:pt>
                <c:pt idx="14">
                  <c:v>0.7395449999999999</c:v>
                </c:pt>
                <c:pt idx="15" formatCode="#,##0">
                  <c:v>1.572451</c:v>
                </c:pt>
                <c:pt idx="16">
                  <c:v>1.7287519999999998</c:v>
                </c:pt>
                <c:pt idx="17" formatCode="#,##0">
                  <c:v>1.9416989999999998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4.6155999999999996E-2</c:v>
                </c:pt>
                <c:pt idx="13">
                  <c:v>7.6576999999999992E-2</c:v>
                </c:pt>
                <c:pt idx="14">
                  <c:v>9.8605999999999999E-2</c:v>
                </c:pt>
                <c:pt idx="15" formatCode="#,##0">
                  <c:v>0.15420299999999998</c:v>
                </c:pt>
                <c:pt idx="16">
                  <c:v>0.51191199999999992</c:v>
                </c:pt>
                <c:pt idx="17" formatCode="#,##0">
                  <c:v>2.6697049999999996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A21" zoomScaleNormal="100" workbookViewId="0">
      <selection activeCell="M34" sqref="M34"/>
    </sheetView>
  </sheetViews>
  <sheetFormatPr baseColWidth="10" defaultRowHeight="14.5" x14ac:dyDescent="0.35"/>
  <cols>
    <col min="1" max="1" width="9.7265625" customWidth="1"/>
    <col min="2" max="2" width="27.26953125" customWidth="1"/>
    <col min="3" max="3" width="29.26953125" customWidth="1"/>
    <col min="4" max="4" width="16" customWidth="1"/>
    <col min="5" max="5" width="18.81640625" customWidth="1"/>
    <col min="6" max="6" width="13.1796875" customWidth="1"/>
    <col min="7" max="15" width="9.54296875" customWidth="1"/>
  </cols>
  <sheetData>
    <row r="1" spans="1:15" ht="15" thickBot="1" x14ac:dyDescent="0.4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thickBot="1" x14ac:dyDescent="0.4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" thickBot="1" x14ac:dyDescent="0.4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" thickBot="1" x14ac:dyDescent="0.4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" thickBot="1" x14ac:dyDescent="0.4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" thickBot="1" x14ac:dyDescent="0.4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3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3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35">
      <c r="A10" s="5"/>
      <c r="B10" s="16" t="s">
        <v>7</v>
      </c>
      <c r="C10" s="36" t="s">
        <v>28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35">
      <c r="A11" s="5"/>
      <c r="B11" s="15" t="s">
        <v>8</v>
      </c>
      <c r="C11" s="54" t="s">
        <v>29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3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" thickBot="1" x14ac:dyDescent="0.4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" thickBot="1" x14ac:dyDescent="0.4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3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" thickBot="1" x14ac:dyDescent="0.4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" thickBot="1" x14ac:dyDescent="0.4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5">
      <c r="A18" s="5"/>
      <c r="B18" s="17" t="s">
        <v>13</v>
      </c>
      <c r="C18" s="62" t="s">
        <v>30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" thickBot="1" x14ac:dyDescent="0.4">
      <c r="A19" s="5"/>
      <c r="B19" s="18" t="s">
        <v>14</v>
      </c>
      <c r="C19" s="52" t="s">
        <v>31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3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" thickBot="1" x14ac:dyDescent="0.4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3.5" x14ac:dyDescent="0.3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4" thickBot="1" x14ac:dyDescent="0.4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35">
      <c r="A24" s="5"/>
      <c r="B24" s="35">
        <v>2010</v>
      </c>
      <c r="C24" s="35">
        <v>2010</v>
      </c>
      <c r="D24" s="34">
        <v>75.729266313244295</v>
      </c>
      <c r="E24" s="34">
        <v>0</v>
      </c>
      <c r="F24" s="34">
        <v>0</v>
      </c>
      <c r="G24" s="28">
        <f t="shared" ref="G24:G41" si="0">SUM(D24:F24)</f>
        <v>75.729266313244295</v>
      </c>
      <c r="H24" s="33"/>
      <c r="O24" s="33"/>
    </row>
    <row r="25" spans="1:15" x14ac:dyDescent="0.35">
      <c r="A25" s="5"/>
      <c r="B25" s="35">
        <v>2011</v>
      </c>
      <c r="C25" s="35">
        <v>2011</v>
      </c>
      <c r="D25" s="34">
        <v>75.400210266829575</v>
      </c>
      <c r="E25" s="34">
        <v>0</v>
      </c>
      <c r="F25" s="34">
        <v>0</v>
      </c>
      <c r="G25" s="28">
        <f t="shared" si="0"/>
        <v>75.400210266829575</v>
      </c>
      <c r="H25" s="33"/>
      <c r="O25" s="33"/>
    </row>
    <row r="26" spans="1:15" x14ac:dyDescent="0.35">
      <c r="A26" s="5"/>
      <c r="B26" s="35">
        <v>2012</v>
      </c>
      <c r="C26" s="35">
        <v>2012</v>
      </c>
      <c r="D26" s="34">
        <v>83.103788201578269</v>
      </c>
      <c r="E26" s="34">
        <v>0</v>
      </c>
      <c r="F26" s="34">
        <v>0</v>
      </c>
      <c r="G26" s="28">
        <f t="shared" si="0"/>
        <v>83.103788201578269</v>
      </c>
      <c r="H26" s="33"/>
      <c r="O26" s="33"/>
    </row>
    <row r="27" spans="1:15" x14ac:dyDescent="0.35">
      <c r="B27" s="35">
        <v>2013</v>
      </c>
      <c r="C27" s="35">
        <v>2013</v>
      </c>
      <c r="D27" s="34">
        <v>84.721629162575582</v>
      </c>
      <c r="E27" s="34">
        <v>0</v>
      </c>
      <c r="F27" s="34">
        <v>0</v>
      </c>
      <c r="G27" s="28">
        <f t="shared" si="0"/>
        <v>84.721629162575582</v>
      </c>
    </row>
    <row r="28" spans="1:15" x14ac:dyDescent="0.35">
      <c r="B28" s="35">
        <v>2014</v>
      </c>
      <c r="C28" s="35">
        <v>2014</v>
      </c>
      <c r="D28" s="34">
        <v>85.775857581309495</v>
      </c>
      <c r="E28" s="34">
        <v>0</v>
      </c>
      <c r="F28" s="34">
        <v>0</v>
      </c>
      <c r="G28" s="28">
        <f t="shared" si="0"/>
        <v>85.775857581309495</v>
      </c>
    </row>
    <row r="29" spans="1:15" x14ac:dyDescent="0.35">
      <c r="B29" s="35">
        <v>2015</v>
      </c>
      <c r="C29" s="35">
        <v>2015</v>
      </c>
      <c r="D29" s="34">
        <v>77.354115096545996</v>
      </c>
      <c r="E29" s="34">
        <v>0</v>
      </c>
      <c r="F29" s="34">
        <v>0</v>
      </c>
      <c r="G29" s="28">
        <f t="shared" si="0"/>
        <v>77.354115096545996</v>
      </c>
    </row>
    <row r="30" spans="1:15" x14ac:dyDescent="0.35">
      <c r="B30" s="35">
        <v>2016</v>
      </c>
      <c r="C30" s="35">
        <v>2016</v>
      </c>
      <c r="D30" s="34">
        <v>67.898882309559838</v>
      </c>
      <c r="E30" s="34">
        <v>0</v>
      </c>
      <c r="F30" s="34">
        <v>0</v>
      </c>
      <c r="G30" s="28">
        <f t="shared" si="0"/>
        <v>67.898882309559838</v>
      </c>
    </row>
    <row r="31" spans="1:15" x14ac:dyDescent="0.35">
      <c r="B31" s="35">
        <v>2017</v>
      </c>
      <c r="C31" s="35">
        <v>2017</v>
      </c>
      <c r="D31" s="34">
        <v>65.856531516210424</v>
      </c>
      <c r="E31" s="34">
        <v>0</v>
      </c>
      <c r="F31" s="34">
        <v>0</v>
      </c>
      <c r="G31" s="28">
        <f t="shared" si="0"/>
        <v>65.856531516210424</v>
      </c>
      <c r="O31" s="1"/>
    </row>
    <row r="32" spans="1:15" x14ac:dyDescent="0.35">
      <c r="B32" s="35">
        <v>2018</v>
      </c>
      <c r="C32" s="35">
        <v>2018</v>
      </c>
      <c r="D32" s="34">
        <v>68.596209261896675</v>
      </c>
      <c r="E32" s="34">
        <v>0</v>
      </c>
      <c r="F32" s="34">
        <v>0</v>
      </c>
      <c r="G32" s="28">
        <f t="shared" si="0"/>
        <v>68.596209261896675</v>
      </c>
    </row>
    <row r="33" spans="2:10" x14ac:dyDescent="0.35">
      <c r="B33" s="35">
        <v>2019</v>
      </c>
      <c r="C33" s="35">
        <v>2019</v>
      </c>
      <c r="D33" s="34">
        <v>69.50135510051264</v>
      </c>
      <c r="E33" s="34">
        <v>0</v>
      </c>
      <c r="F33" s="34">
        <v>0</v>
      </c>
      <c r="G33" s="28">
        <f t="shared" si="0"/>
        <v>69.50135510051264</v>
      </c>
    </row>
    <row r="34" spans="2:10" x14ac:dyDescent="0.35">
      <c r="B34" s="35">
        <v>2020</v>
      </c>
      <c r="C34" s="35">
        <v>2020</v>
      </c>
      <c r="D34" s="34">
        <v>62.090443049101594</v>
      </c>
      <c r="E34" s="34">
        <v>0</v>
      </c>
      <c r="F34" s="34">
        <v>0</v>
      </c>
      <c r="G34" s="28">
        <f t="shared" si="0"/>
        <v>62.090443049101594</v>
      </c>
    </row>
    <row r="35" spans="2:10" x14ac:dyDescent="0.35">
      <c r="B35" s="35">
        <v>2021</v>
      </c>
      <c r="C35" s="35">
        <v>2021</v>
      </c>
      <c r="D35" s="34">
        <v>67.104376845999994</v>
      </c>
      <c r="E35" s="34">
        <v>2.219684E-3</v>
      </c>
      <c r="F35" s="34">
        <v>0</v>
      </c>
      <c r="G35" s="28">
        <f t="shared" si="0"/>
        <v>67.10659652999999</v>
      </c>
    </row>
    <row r="36" spans="2:10" x14ac:dyDescent="0.35">
      <c r="B36" s="35">
        <v>2022</v>
      </c>
      <c r="C36" s="35">
        <v>2022</v>
      </c>
      <c r="D36" s="34">
        <v>84.899765999999985</v>
      </c>
      <c r="E36" s="34">
        <v>1.9930999999999997E-2</v>
      </c>
      <c r="F36" s="34">
        <v>4.6155999999999996E-2</v>
      </c>
      <c r="G36" s="28">
        <f t="shared" si="0"/>
        <v>84.965852999999981</v>
      </c>
    </row>
    <row r="37" spans="2:10" x14ac:dyDescent="0.35">
      <c r="B37" s="35">
        <v>2023</v>
      </c>
      <c r="C37" s="35">
        <v>2023</v>
      </c>
      <c r="D37" s="34">
        <v>91.790646999999993</v>
      </c>
      <c r="E37" s="34">
        <v>0.197212</v>
      </c>
      <c r="F37" s="34">
        <v>7.6576999999999992E-2</v>
      </c>
      <c r="G37" s="28">
        <f t="shared" si="0"/>
        <v>92.064435999999986</v>
      </c>
    </row>
    <row r="38" spans="2:10" x14ac:dyDescent="0.35">
      <c r="B38" s="35">
        <v>2024</v>
      </c>
      <c r="C38" s="35">
        <v>2024</v>
      </c>
      <c r="D38" s="34">
        <v>82.881489999999999</v>
      </c>
      <c r="E38" s="34">
        <v>0.7395449999999999</v>
      </c>
      <c r="F38" s="34">
        <v>9.8605999999999999E-2</v>
      </c>
      <c r="G38" s="28">
        <f t="shared" si="0"/>
        <v>83.71964100000001</v>
      </c>
    </row>
    <row r="39" spans="2:10" x14ac:dyDescent="0.35">
      <c r="B39" s="35">
        <v>2025</v>
      </c>
      <c r="C39" s="35">
        <v>2025</v>
      </c>
      <c r="D39" s="1">
        <v>74.171642999999989</v>
      </c>
      <c r="E39" s="1">
        <v>1.572451</v>
      </c>
      <c r="F39" s="1">
        <v>0.15420299999999998</v>
      </c>
      <c r="G39" s="28">
        <f t="shared" si="0"/>
        <v>75.898296999999985</v>
      </c>
    </row>
    <row r="40" spans="2:10" x14ac:dyDescent="0.35">
      <c r="B40" s="35">
        <v>2026</v>
      </c>
      <c r="C40" s="35">
        <v>2026</v>
      </c>
      <c r="D40" s="28">
        <v>72.448135999999991</v>
      </c>
      <c r="E40" s="28">
        <v>1.7287519999999998</v>
      </c>
      <c r="F40" s="28">
        <v>0.51191199999999992</v>
      </c>
      <c r="G40" s="28">
        <f t="shared" si="0"/>
        <v>74.688799999999986</v>
      </c>
    </row>
    <row r="41" spans="2:10" x14ac:dyDescent="0.35">
      <c r="B41" s="35">
        <v>2027</v>
      </c>
      <c r="C41" s="35">
        <v>2027</v>
      </c>
      <c r="D41" s="1">
        <v>71.124297999999996</v>
      </c>
      <c r="E41" s="1">
        <v>1.9416989999999998</v>
      </c>
      <c r="F41" s="1">
        <v>2.6697049999999996</v>
      </c>
      <c r="G41" s="1">
        <f t="shared" si="0"/>
        <v>75.735701999999989</v>
      </c>
    </row>
    <row r="43" spans="2:10" x14ac:dyDescent="0.35">
      <c r="J43" s="28"/>
    </row>
    <row r="44" spans="2:10" x14ac:dyDescent="0.35">
      <c r="J44" s="28"/>
    </row>
    <row r="45" spans="2:10" x14ac:dyDescent="0.35">
      <c r="J45" s="28"/>
    </row>
    <row r="46" spans="2:10" x14ac:dyDescent="0.35">
      <c r="J46" s="28"/>
    </row>
    <row r="47" spans="2:10" x14ac:dyDescent="0.35">
      <c r="J47" s="28"/>
    </row>
    <row r="48" spans="2:10" x14ac:dyDescent="0.35">
      <c r="J48" s="28"/>
    </row>
    <row r="49" spans="10:10" x14ac:dyDescent="0.35">
      <c r="J49" s="28"/>
    </row>
    <row r="50" spans="10:10" x14ac:dyDescent="0.35">
      <c r="J50" s="28"/>
    </row>
    <row r="51" spans="10:10" x14ac:dyDescent="0.35">
      <c r="J51" s="28"/>
    </row>
    <row r="52" spans="10:10" x14ac:dyDescent="0.35">
      <c r="J52" s="28"/>
    </row>
    <row r="53" spans="10:10" x14ac:dyDescent="0.35">
      <c r="J53" s="28"/>
    </row>
    <row r="54" spans="10:10" x14ac:dyDescent="0.35">
      <c r="J54" s="28"/>
    </row>
    <row r="55" spans="10:10" x14ac:dyDescent="0.35">
      <c r="J55" s="28"/>
    </row>
    <row r="56" spans="10:10" x14ac:dyDescent="0.35">
      <c r="J56" s="28"/>
    </row>
    <row r="57" spans="10:10" x14ac:dyDescent="0.35">
      <c r="J57" s="28"/>
    </row>
    <row r="58" spans="10:10" x14ac:dyDescent="0.35">
      <c r="J58" s="28"/>
    </row>
    <row r="59" spans="10:10" x14ac:dyDescent="0.35">
      <c r="J59" s="28"/>
    </row>
    <row r="60" spans="10:10" x14ac:dyDescent="0.35">
      <c r="J60" s="28"/>
    </row>
    <row r="61" spans="10:10" x14ac:dyDescent="0.35">
      <c r="J61" s="28"/>
    </row>
    <row r="62" spans="10:10" x14ac:dyDescent="0.35">
      <c r="J62" s="28"/>
    </row>
    <row r="63" spans="10:10" x14ac:dyDescent="0.35">
      <c r="J63" s="28"/>
    </row>
    <row r="64" spans="10:10" x14ac:dyDescent="0.35">
      <c r="J64" s="28"/>
    </row>
    <row r="65" spans="10:10" x14ac:dyDescent="0.35">
      <c r="J65" s="28"/>
    </row>
    <row r="66" spans="10:10" x14ac:dyDescent="0.35">
      <c r="J66" s="28"/>
    </row>
    <row r="67" spans="10:10" x14ac:dyDescent="0.35">
      <c r="J67" s="28"/>
    </row>
    <row r="68" spans="10:10" x14ac:dyDescent="0.35">
      <c r="J68" s="28"/>
    </row>
    <row r="69" spans="10:10" x14ac:dyDescent="0.35">
      <c r="J69" s="28"/>
    </row>
    <row r="70" spans="10:10" x14ac:dyDescent="0.35">
      <c r="J70" s="28"/>
    </row>
    <row r="71" spans="10:10" x14ac:dyDescent="0.35">
      <c r="J71" s="28"/>
    </row>
    <row r="72" spans="10:10" x14ac:dyDescent="0.35">
      <c r="J72" s="28"/>
    </row>
    <row r="73" spans="10:10" x14ac:dyDescent="0.35">
      <c r="J73" s="28"/>
    </row>
    <row r="74" spans="10:10" x14ac:dyDescent="0.35">
      <c r="J74" s="28"/>
    </row>
    <row r="75" spans="10:10" x14ac:dyDescent="0.35">
      <c r="J75" s="28"/>
    </row>
    <row r="76" spans="10:10" x14ac:dyDescent="0.35">
      <c r="J76" s="28"/>
    </row>
    <row r="77" spans="10:10" x14ac:dyDescent="0.35">
      <c r="J77" s="28"/>
    </row>
    <row r="78" spans="10:10" x14ac:dyDescent="0.35">
      <c r="J78" s="28"/>
    </row>
    <row r="79" spans="10:10" x14ac:dyDescent="0.35">
      <c r="J79" s="28"/>
    </row>
    <row r="80" spans="10:10" x14ac:dyDescent="0.35">
      <c r="J80" s="28"/>
    </row>
    <row r="81" spans="2:10" x14ac:dyDescent="0.35">
      <c r="J81" s="28"/>
    </row>
    <row r="82" spans="2:10" x14ac:dyDescent="0.35">
      <c r="J82" s="28"/>
    </row>
    <row r="83" spans="2:10" x14ac:dyDescent="0.35">
      <c r="J83" s="28"/>
    </row>
    <row r="84" spans="2:10" x14ac:dyDescent="0.35">
      <c r="B84" s="25"/>
      <c r="J84" s="28"/>
    </row>
    <row r="85" spans="2:10" x14ac:dyDescent="0.35">
      <c r="J85" s="28"/>
    </row>
    <row r="86" spans="2:10" x14ac:dyDescent="0.35">
      <c r="J86" s="28"/>
    </row>
    <row r="87" spans="2:10" x14ac:dyDescent="0.35">
      <c r="J87" s="28"/>
    </row>
    <row r="88" spans="2:10" x14ac:dyDescent="0.35">
      <c r="J88" s="28"/>
    </row>
    <row r="89" spans="2:10" x14ac:dyDescent="0.35">
      <c r="J89" s="28"/>
    </row>
    <row r="90" spans="2:10" x14ac:dyDescent="0.35">
      <c r="J90" s="28"/>
    </row>
    <row r="91" spans="2:10" x14ac:dyDescent="0.35">
      <c r="J91" s="28"/>
    </row>
    <row r="92" spans="2:10" x14ac:dyDescent="0.35">
      <c r="J92" s="28"/>
    </row>
    <row r="93" spans="2:10" x14ac:dyDescent="0.35">
      <c r="J93" s="28"/>
    </row>
    <row r="94" spans="2:10" x14ac:dyDescent="0.35">
      <c r="J94" s="28"/>
    </row>
    <row r="95" spans="2:10" x14ac:dyDescent="0.35">
      <c r="J95" s="28"/>
    </row>
    <row r="96" spans="2:10" x14ac:dyDescent="0.35">
      <c r="J96" s="28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U69" sqref="U69"/>
    </sheetView>
  </sheetViews>
  <sheetFormatPr baseColWidth="10" defaultColWidth="11.453125" defaultRowHeight="14.5" x14ac:dyDescent="0.35"/>
  <cols>
    <col min="1" max="16384" width="11.453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K64" sqref="AK64"/>
    </sheetView>
  </sheetViews>
  <sheetFormatPr baseColWidth="10" defaultColWidth="11.453125" defaultRowHeight="14.5" x14ac:dyDescent="0.35"/>
  <cols>
    <col min="1" max="16384" width="11.453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FD016-C421-4764-8952-8DE7F7F32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CAE664-B2E4-4ECF-BA0C-0413A4DFA87C}">
  <ds:schemaRefs>
    <ds:schemaRef ds:uri="http://schemas.microsoft.com/office/2006/documentManagement/types"/>
    <ds:schemaRef ds:uri="2ae5ca6d-bcb8-4ec0-a8a7-29506e365b54"/>
    <ds:schemaRef ds:uri="http://purl.org/dc/terms/"/>
    <ds:schemaRef ds:uri="c74d52cd-2ee0-4c46-a9b5-7f4054c7c5be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Takamoli Arezo</cp:lastModifiedBy>
  <cp:lastPrinted>2015-01-15T07:40:19Z</cp:lastPrinted>
  <dcterms:created xsi:type="dcterms:W3CDTF">2015-01-09T14:22:20Z</dcterms:created>
  <dcterms:modified xsi:type="dcterms:W3CDTF">2023-01-06T11:58:43Z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