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59" documentId="8_{BA79025E-8C62-44E0-B5D2-9FE4A4AB6548}" xr6:coauthVersionLast="47" xr6:coauthVersionMax="47" xr10:uidLastSave="{435F69FA-B22C-4B72-A1B3-10678FDE6164}"/>
  <bookViews>
    <workbookView xWindow="-120" yWindow="-120" windowWidth="386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<sst xmlns="http://schemas.openxmlformats.org/spreadsheetml/2006/main" count="34" uniqueCount="34">
  <si>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</si>
  <si>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</si>
  <si>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</si>
  <si>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</si>
  <si>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</si>
  <si>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</si>
  <si>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</si>
  <si>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</si>
  <si>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</si>
  <si>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</si>
  <si>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</si>
  <si>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</si>
  <si>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</si>
  <si>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</si>
  <si>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</si>
  <si>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</si>
  <si>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</si>
  <si>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</si>
  <si>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</si>
  <si>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</si>
  <si>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</si>
  <si>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</si>
  <si>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</si>
  <si>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</si>
  <si>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</si>
  <si>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</si>
  <si>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</si>
  <si>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</si>
  <si>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Milliarder NOK (2023)</t>
  </si>
  <si>
    <t>Billion NOK (2023)</t>
  </si>
  <si>
    <t>Historiske tall for 2010-2021 og prognose for 2022-2027</t>
  </si>
  <si>
    <t>Historical figures for 2010-2021 and forecast for 2022-2027</t>
  </si>
  <si>
    <t>Pågående feltutbygginger 1. jan 2023</t>
  </si>
  <si>
    <t>Ongoing field developments Jan 1st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</si>
</sst>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75.780600000000007</c:v>
                </c:pt>
                <c:pt idx="1">
                  <c:v>75.451320900321534</c:v>
                </c:pt>
                <c:pt idx="2">
                  <c:v>83.160120766773161</c:v>
                </c:pt>
                <c:pt idx="3">
                  <c:v>84.779058394160572</c:v>
                </c:pt>
                <c:pt idx="4">
                  <c:v>85.834001430030654</c:v>
                </c:pt>
                <c:pt idx="5">
                  <c:v>77.406550199999998</c:v>
                </c:pt>
                <c:pt idx="6">
                  <c:v>67.944908108108109</c:v>
                </c:pt>
                <c:pt idx="7">
                  <c:v>65.901172890995255</c:v>
                </c:pt>
                <c:pt idx="8">
                  <c:v>68.642707749077488</c:v>
                </c:pt>
                <c:pt idx="9">
                  <c:v>69.548467148014453</c:v>
                </c:pt>
                <c:pt idx="10">
                  <c:v>62.132531550802142</c:v>
                </c:pt>
                <c:pt idx="11">
                  <c:v>67.149864082687344</c:v>
                </c:pt>
                <c:pt idx="12">
                  <c:v>84.980699999999999</c:v>
                </c:pt>
                <c:pt idx="13">
                  <c:v>91.762650000000008</c:v>
                </c:pt>
                <c:pt idx="14">
                  <c:v>82.826100000000011</c:v>
                </c:pt>
                <c:pt idx="15" formatCode="#,##0">
                  <c:v>74.068049999999999</c:v>
                </c:pt>
                <c:pt idx="16">
                  <c:v>72.301949999999991</c:v>
                </c:pt>
                <c:pt idx="17" formatCode="#,##0">
                  <c:v>70.939050000000009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2.2211886304909561E-3</c:v>
                </c:pt>
                <c:pt idx="12">
                  <c:v>1.9949999999999999E-2</c:v>
                </c:pt>
                <c:pt idx="13">
                  <c:v>0.19740000000000002</c:v>
                </c:pt>
                <c:pt idx="14">
                  <c:v>0.74024999999999996</c:v>
                </c:pt>
                <c:pt idx="15" formatCode="#,##0">
                  <c:v>1.5739500000000002</c:v>
                </c:pt>
                <c:pt idx="16">
                  <c:v>1.7303999999999999</c:v>
                </c:pt>
                <c:pt idx="17" formatCode="#,##0">
                  <c:v>1.9435500000000001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4.6199999999999998E-2</c:v>
                </c:pt>
                <c:pt idx="13">
                  <c:v>7.6649999999999996E-2</c:v>
                </c:pt>
                <c:pt idx="14">
                  <c:v>9.870000000000001E-2</c:v>
                </c:pt>
                <c:pt idx="15" formatCode="#,##0">
                  <c:v>0.12809999999999999</c:v>
                </c:pt>
                <c:pt idx="16">
                  <c:v>0.40740000000000004</c:v>
                </c:pt>
                <c:pt idx="17" formatCode="#,##0">
                  <c:v>2.6197500000000002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75.780600000000007</c:v>
                </c:pt>
                <c:pt idx="1">
                  <c:v>75.451320900321534</c:v>
                </c:pt>
                <c:pt idx="2">
                  <c:v>83.160120766773161</c:v>
                </c:pt>
                <c:pt idx="3">
                  <c:v>84.779058394160572</c:v>
                </c:pt>
                <c:pt idx="4">
                  <c:v>85.834001430030654</c:v>
                </c:pt>
                <c:pt idx="5">
                  <c:v>77.406550199999998</c:v>
                </c:pt>
                <c:pt idx="6">
                  <c:v>67.944908108108109</c:v>
                </c:pt>
                <c:pt idx="7">
                  <c:v>65.901172890995255</c:v>
                </c:pt>
                <c:pt idx="8">
                  <c:v>68.642707749077488</c:v>
                </c:pt>
                <c:pt idx="9">
                  <c:v>69.548467148014453</c:v>
                </c:pt>
                <c:pt idx="10">
                  <c:v>62.132531550802142</c:v>
                </c:pt>
                <c:pt idx="11">
                  <c:v>67.149864082687344</c:v>
                </c:pt>
                <c:pt idx="12">
                  <c:v>84.980699999999999</c:v>
                </c:pt>
                <c:pt idx="13">
                  <c:v>91.762650000000008</c:v>
                </c:pt>
                <c:pt idx="14">
                  <c:v>82.826100000000011</c:v>
                </c:pt>
                <c:pt idx="15" formatCode="#,##0">
                  <c:v>74.068049999999999</c:v>
                </c:pt>
                <c:pt idx="16">
                  <c:v>72.301949999999991</c:v>
                </c:pt>
                <c:pt idx="17" formatCode="#,##0">
                  <c:v>70.939050000000009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2023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2.2211886304909561E-3</c:v>
                </c:pt>
                <c:pt idx="12">
                  <c:v>1.9949999999999999E-2</c:v>
                </c:pt>
                <c:pt idx="13">
                  <c:v>0.19740000000000002</c:v>
                </c:pt>
                <c:pt idx="14">
                  <c:v>0.74024999999999996</c:v>
                </c:pt>
                <c:pt idx="15" formatCode="#,##0">
                  <c:v>1.5739500000000002</c:v>
                </c:pt>
                <c:pt idx="16">
                  <c:v>1.7303999999999999</c:v>
                </c:pt>
                <c:pt idx="17" formatCode="#,##0">
                  <c:v>1.9435500000000001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4.6199999999999998E-2</c:v>
                </c:pt>
                <c:pt idx="13">
                  <c:v>7.6649999999999996E-2</c:v>
                </c:pt>
                <c:pt idx="14">
                  <c:v>9.870000000000001E-2</c:v>
                </c:pt>
                <c:pt idx="15" formatCode="#,##0">
                  <c:v>0.12809999999999999</c:v>
                </c:pt>
                <c:pt idx="16">
                  <c:v>0.40740000000000004</c:v>
                </c:pt>
                <c:pt idx="17" formatCode="#,##0">
                  <c:v>2.6197500000000002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zoomScaleNormal="100" workbookViewId="0">
      <selection activeCell="W15" sqref="W15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8.85546875" customWidth="1"/>
    <col min="6" max="6" width="13.140625" customWidth="1"/>
    <col min="7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21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36" t="s">
        <v>26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75" thickBot="1" x14ac:dyDescent="0.3">
      <c r="B5" s="6" t="s">
        <v>3</v>
      </c>
      <c r="C5" s="38" t="s">
        <v>27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40"/>
      <c r="D8" s="41"/>
      <c r="E8" s="41"/>
      <c r="F8" s="42"/>
      <c r="H8" s="8"/>
    </row>
    <row r="9" spans="1:15" x14ac:dyDescent="0.25">
      <c r="B9" s="10" t="s">
        <v>6</v>
      </c>
      <c r="C9" s="43"/>
      <c r="D9" s="44"/>
      <c r="E9" s="44"/>
      <c r="F9" s="45"/>
      <c r="G9" s="23"/>
    </row>
    <row r="10" spans="1:15" x14ac:dyDescent="0.25">
      <c r="B10" s="11" t="s">
        <v>7</v>
      </c>
      <c r="C10" s="30" t="s">
        <v>28</v>
      </c>
      <c r="D10" s="31"/>
      <c r="E10" s="31"/>
      <c r="F10" s="32"/>
      <c r="H10" s="8"/>
    </row>
    <row r="11" spans="1:15" x14ac:dyDescent="0.25">
      <c r="B11" s="10" t="s">
        <v>8</v>
      </c>
      <c r="C11" s="48" t="s">
        <v>29</v>
      </c>
      <c r="D11" s="49"/>
      <c r="E11" s="49"/>
      <c r="F11" s="50"/>
      <c r="G11" s="24"/>
      <c r="H11" s="8"/>
    </row>
    <row r="12" spans="1:15" x14ac:dyDescent="0.25">
      <c r="B12" s="11" t="s">
        <v>9</v>
      </c>
      <c r="C12" s="30"/>
      <c r="D12" s="31"/>
      <c r="E12" s="31"/>
      <c r="F12" s="32"/>
      <c r="H12" s="8"/>
    </row>
    <row r="13" spans="1:15" ht="15.75" thickBot="1" x14ac:dyDescent="0.3">
      <c r="B13" s="6" t="s">
        <v>10</v>
      </c>
      <c r="C13" s="51"/>
      <c r="D13" s="52"/>
      <c r="E13" s="52"/>
      <c r="F13" s="53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54" t="s">
        <v>17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.75" thickBot="1" x14ac:dyDescent="0.3">
      <c r="B16" s="6" t="s">
        <v>12</v>
      </c>
      <c r="C16" s="46" t="s">
        <v>18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.75" thickBot="1" x14ac:dyDescent="0.3">
      <c r="B17" s="4"/>
    </row>
    <row r="18" spans="2:15" x14ac:dyDescent="0.25">
      <c r="B18" s="12" t="s">
        <v>13</v>
      </c>
      <c r="C18" s="54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.75" thickBot="1" x14ac:dyDescent="0.3">
      <c r="B19" s="13" t="s">
        <v>14</v>
      </c>
      <c r="C19" s="46" t="s">
        <v>31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24</v>
      </c>
      <c r="E22" s="26" t="s">
        <v>32</v>
      </c>
      <c r="F22" s="26" t="s">
        <v>22</v>
      </c>
      <c r="G22" s="26" t="s">
        <v>19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25</v>
      </c>
      <c r="E23" s="17" t="s">
        <v>33</v>
      </c>
      <c r="F23" s="17" t="s">
        <v>23</v>
      </c>
      <c r="G23" s="17" t="s">
        <v>20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 s="29">
        <v>2010</v>
      </c>
      <c r="C24" s="29">
        <v>2010</v>
      </c>
      <c r="D24" s="28">
        <v>75.780600000000007</v>
      </c>
      <c r="E24" s="28">
        <v>0</v>
      </c>
      <c r="F24" s="28">
        <v>0</v>
      </c>
      <c r="G24" s="22">
        <f t="shared" ref="G24:G41" si="0">SUM(D24:F24)</f>
        <v>75.780600000000007</v>
      </c>
      <c r="H24" s="27"/>
      <c r="O24" s="27"/>
    </row>
    <row r="25" spans="2:15" x14ac:dyDescent="0.25">
      <c r="B25" s="29">
        <v>2011</v>
      </c>
      <c r="C25" s="29">
        <v>2011</v>
      </c>
      <c r="D25" s="28">
        <v>75.451320900321534</v>
      </c>
      <c r="E25" s="28">
        <v>0</v>
      </c>
      <c r="F25" s="28">
        <v>0</v>
      </c>
      <c r="G25" s="22">
        <f t="shared" si="0"/>
        <v>75.451320900321534</v>
      </c>
      <c r="H25" s="27"/>
      <c r="O25" s="27"/>
    </row>
    <row r="26" spans="2:15" x14ac:dyDescent="0.25">
      <c r="B26" s="29">
        <v>2012</v>
      </c>
      <c r="C26" s="29">
        <v>2012</v>
      </c>
      <c r="D26" s="28">
        <v>83.160120766773161</v>
      </c>
      <c r="E26" s="28">
        <v>0</v>
      </c>
      <c r="F26" s="28">
        <v>0</v>
      </c>
      <c r="G26" s="22">
        <f t="shared" si="0"/>
        <v>83.160120766773161</v>
      </c>
      <c r="H26" s="27"/>
      <c r="O26" s="27"/>
    </row>
    <row r="27" spans="2:15" x14ac:dyDescent="0.25">
      <c r="B27" s="29">
        <v>2013</v>
      </c>
      <c r="C27" s="29">
        <v>2013</v>
      </c>
      <c r="D27" s="28">
        <v>84.779058394160572</v>
      </c>
      <c r="E27" s="28">
        <v>0</v>
      </c>
      <c r="F27" s="28">
        <v>0</v>
      </c>
      <c r="G27" s="22">
        <f t="shared" si="0"/>
        <v>84.779058394160572</v>
      </c>
    </row>
    <row r="28" spans="2:15" x14ac:dyDescent="0.25">
      <c r="B28" s="29">
        <v>2014</v>
      </c>
      <c r="C28" s="29">
        <v>2014</v>
      </c>
      <c r="D28" s="28">
        <v>85.834001430030654</v>
      </c>
      <c r="E28" s="28">
        <v>0</v>
      </c>
      <c r="F28" s="28">
        <v>0</v>
      </c>
      <c r="G28" s="22">
        <f t="shared" si="0"/>
        <v>85.834001430030654</v>
      </c>
    </row>
    <row r="29" spans="2:15" x14ac:dyDescent="0.25">
      <c r="B29" s="29">
        <v>2015</v>
      </c>
      <c r="C29" s="29">
        <v>2015</v>
      </c>
      <c r="D29" s="28">
        <v>77.406550199999998</v>
      </c>
      <c r="E29" s="28">
        <v>0</v>
      </c>
      <c r="F29" s="28">
        <v>0</v>
      </c>
      <c r="G29" s="22">
        <f t="shared" si="0"/>
        <v>77.406550199999998</v>
      </c>
    </row>
    <row r="30" spans="2:15" x14ac:dyDescent="0.25">
      <c r="B30" s="29">
        <v>2016</v>
      </c>
      <c r="C30" s="29">
        <v>2016</v>
      </c>
      <c r="D30" s="28">
        <v>67.944908108108109</v>
      </c>
      <c r="E30" s="28">
        <v>0</v>
      </c>
      <c r="F30" s="28">
        <v>0</v>
      </c>
      <c r="G30" s="22">
        <f t="shared" si="0"/>
        <v>67.944908108108109</v>
      </c>
    </row>
    <row r="31" spans="2:15" x14ac:dyDescent="0.25">
      <c r="B31" s="29">
        <v>2017</v>
      </c>
      <c r="C31" s="29">
        <v>2017</v>
      </c>
      <c r="D31" s="28">
        <v>65.901172890995255</v>
      </c>
      <c r="E31" s="28">
        <v>0</v>
      </c>
      <c r="F31" s="28">
        <v>0</v>
      </c>
      <c r="G31" s="22">
        <f t="shared" si="0"/>
        <v>65.901172890995255</v>
      </c>
      <c r="O31" s="1"/>
    </row>
    <row r="32" spans="2:15" x14ac:dyDescent="0.25">
      <c r="B32" s="29">
        <v>2018</v>
      </c>
      <c r="C32" s="29">
        <v>2018</v>
      </c>
      <c r="D32" s="28">
        <v>68.642707749077488</v>
      </c>
      <c r="E32" s="28">
        <v>0</v>
      </c>
      <c r="F32" s="28">
        <v>0</v>
      </c>
      <c r="G32" s="22">
        <f t="shared" si="0"/>
        <v>68.642707749077488</v>
      </c>
    </row>
    <row r="33" spans="2:10" x14ac:dyDescent="0.25">
      <c r="B33" s="29">
        <v>2019</v>
      </c>
      <c r="C33" s="29">
        <v>2019</v>
      </c>
      <c r="D33" s="28">
        <v>69.548467148014453</v>
      </c>
      <c r="E33" s="28">
        <v>0</v>
      </c>
      <c r="F33" s="28">
        <v>0</v>
      </c>
      <c r="G33" s="22">
        <f t="shared" si="0"/>
        <v>69.548467148014453</v>
      </c>
    </row>
    <row r="34" spans="2:10" x14ac:dyDescent="0.25">
      <c r="B34" s="29">
        <v>2020</v>
      </c>
      <c r="C34" s="29">
        <v>2020</v>
      </c>
      <c r="D34" s="28">
        <v>62.132531550802142</v>
      </c>
      <c r="E34" s="28">
        <v>0</v>
      </c>
      <c r="F34" s="28">
        <v>0</v>
      </c>
      <c r="G34" s="22">
        <f t="shared" si="0"/>
        <v>62.132531550802142</v>
      </c>
    </row>
    <row r="35" spans="2:10" x14ac:dyDescent="0.25">
      <c r="B35" s="29">
        <v>2021</v>
      </c>
      <c r="C35" s="29">
        <v>2021</v>
      </c>
      <c r="D35" s="28">
        <v>67.149864082687344</v>
      </c>
      <c r="E35" s="28">
        <v>2.2211886304909561E-3</v>
      </c>
      <c r="F35" s="28">
        <v>0</v>
      </c>
      <c r="G35" s="22">
        <f t="shared" si="0"/>
        <v>67.15208527131783</v>
      </c>
    </row>
    <row r="36" spans="2:10" x14ac:dyDescent="0.25">
      <c r="B36" s="29">
        <v>2022</v>
      </c>
      <c r="C36" s="29">
        <v>2022</v>
      </c>
      <c r="D36" s="28">
        <v>84.980699999999999</v>
      </c>
      <c r="E36" s="28">
        <v>1.9949999999999999E-2</v>
      </c>
      <c r="F36" s="28">
        <v>4.6199999999999998E-2</v>
      </c>
      <c r="G36" s="22">
        <f t="shared" si="0"/>
        <v>85.046849999999992</v>
      </c>
    </row>
    <row r="37" spans="2:10" x14ac:dyDescent="0.25">
      <c r="B37" s="29">
        <v>2023</v>
      </c>
      <c r="C37" s="29">
        <v>2023</v>
      </c>
      <c r="D37" s="28">
        <v>91.762650000000008</v>
      </c>
      <c r="E37" s="28">
        <v>0.19740000000000002</v>
      </c>
      <c r="F37" s="28">
        <v>7.6649999999999996E-2</v>
      </c>
      <c r="G37" s="22">
        <f t="shared" si="0"/>
        <v>92.03670000000001</v>
      </c>
    </row>
    <row r="38" spans="2:10" x14ac:dyDescent="0.25">
      <c r="B38" s="29">
        <v>2024</v>
      </c>
      <c r="C38" s="29">
        <v>2024</v>
      </c>
      <c r="D38" s="28">
        <v>82.826100000000011</v>
      </c>
      <c r="E38" s="28">
        <v>0.74024999999999996</v>
      </c>
      <c r="F38" s="28">
        <v>9.870000000000001E-2</v>
      </c>
      <c r="G38" s="22">
        <f t="shared" si="0"/>
        <v>83.665050000000008</v>
      </c>
    </row>
    <row r="39" spans="2:10" x14ac:dyDescent="0.25">
      <c r="B39" s="29">
        <v>2025</v>
      </c>
      <c r="C39" s="29">
        <v>2025</v>
      </c>
      <c r="D39" s="1">
        <v>74.068049999999999</v>
      </c>
      <c r="E39" s="1">
        <v>1.5739500000000002</v>
      </c>
      <c r="F39" s="1">
        <v>0.12809999999999999</v>
      </c>
      <c r="G39" s="22">
        <f t="shared" si="0"/>
        <v>75.770099999999999</v>
      </c>
    </row>
    <row r="40" spans="2:10" x14ac:dyDescent="0.25">
      <c r="B40" s="29">
        <v>2026</v>
      </c>
      <c r="C40" s="29">
        <v>2026</v>
      </c>
      <c r="D40" s="22">
        <v>72.301949999999991</v>
      </c>
      <c r="E40" s="22">
        <v>1.7303999999999999</v>
      </c>
      <c r="F40" s="22">
        <v>0.40740000000000004</v>
      </c>
      <c r="G40" s="22">
        <f t="shared" si="0"/>
        <v>74.439749999999989</v>
      </c>
    </row>
    <row r="41" spans="2:10" x14ac:dyDescent="0.25">
      <c r="B41" s="29">
        <v>2027</v>
      </c>
      <c r="C41" s="29">
        <v>2027</v>
      </c>
      <c r="D41" s="1">
        <v>70.939050000000009</v>
      </c>
      <c r="E41" s="1">
        <v>1.9435500000000001</v>
      </c>
      <c r="F41" s="1">
        <v>2.6197500000000002</v>
      </c>
      <c r="G41" s="1">
        <f t="shared" si="0"/>
        <v>75.502350000000007</v>
      </c>
    </row>
    <row r="43" spans="2:10" x14ac:dyDescent="0.25">
      <c r="J43" s="22"/>
    </row>
    <row r="44" spans="2:10" x14ac:dyDescent="0.25">
      <c r="J44" s="22"/>
    </row>
    <row r="45" spans="2:10" x14ac:dyDescent="0.25">
      <c r="J45" s="22"/>
    </row>
    <row r="46" spans="2:10" x14ac:dyDescent="0.25">
      <c r="J46" s="22"/>
    </row>
    <row r="47" spans="2:10" x14ac:dyDescent="0.25">
      <c r="J47" s="22"/>
    </row>
    <row r="48" spans="2:10" x14ac:dyDescent="0.25">
      <c r="J48" s="22"/>
    </row>
    <row r="49" spans="10:10" x14ac:dyDescent="0.25">
      <c r="J49" s="22"/>
    </row>
    <row r="50" spans="10:10" x14ac:dyDescent="0.25">
      <c r="J50" s="22"/>
    </row>
    <row r="51" spans="10:10" x14ac:dyDescent="0.25">
      <c r="J51" s="22"/>
    </row>
    <row r="52" spans="10:10" x14ac:dyDescent="0.25">
      <c r="J52" s="22"/>
    </row>
    <row r="53" spans="10:10" x14ac:dyDescent="0.25">
      <c r="J53" s="22"/>
    </row>
    <row r="54" spans="10:10" x14ac:dyDescent="0.25">
      <c r="J54" s="22"/>
    </row>
    <row r="55" spans="10:10" x14ac:dyDescent="0.25">
      <c r="J55" s="22"/>
    </row>
    <row r="56" spans="10:10" x14ac:dyDescent="0.25">
      <c r="J56" s="22"/>
    </row>
    <row r="57" spans="10:10" x14ac:dyDescent="0.25">
      <c r="J57" s="22"/>
    </row>
    <row r="58" spans="10:10" x14ac:dyDescent="0.25">
      <c r="J58" s="22"/>
    </row>
    <row r="59" spans="10:10" x14ac:dyDescent="0.25">
      <c r="J59" s="22"/>
    </row>
    <row r="60" spans="10:10" x14ac:dyDescent="0.25">
      <c r="J60" s="22"/>
    </row>
    <row r="61" spans="10:10" x14ac:dyDescent="0.25">
      <c r="J61" s="22"/>
    </row>
    <row r="62" spans="10:10" x14ac:dyDescent="0.25">
      <c r="J62" s="22"/>
    </row>
    <row r="63" spans="10:10" x14ac:dyDescent="0.25">
      <c r="J63" s="22"/>
    </row>
    <row r="64" spans="10:10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2ae5ca6d-bcb8-4ec0-a8a7-29506e365b54"/>
    <ds:schemaRef ds:uri="c74d52cd-2ee0-4c46-a9b5-7f4054c7c5be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FD016-C421-4764-8952-8DE7F7F32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2023-05-04T11:45:51Z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