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C:\norskpetroleum.no\"/>
    </mc:Choice>
  </mc:AlternateContent>
  <xr:revisionPtr revIDLastSave="0" documentId="13_ncr:1_{C97824A4-909D-4FA9-B71E-9257E7FA967A}" xr6:coauthVersionLast="47" xr6:coauthVersionMax="47" xr10:uidLastSave="{00000000-0000-0000-0000-000000000000}"/>
  <bookViews>
    <workbookView xWindow="-96" yWindow="-96" windowWidth="23232" windowHeight="13872" xr2:uid="{00000000-000D-0000-FFFF-FFFF00000000}"/>
  </bookViews>
  <sheets>
    <sheet name="Fig-data" sheetId="1" r:id="rId1"/>
    <sheet name="Fig_norsk" sheetId="2" r:id="rId2"/>
    <sheet name="Fig_engelsk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41" i="1" l="1"/>
  <c r="G40" i="1"/>
  <c r="G39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</calcChain>
</file>

<file path=xl/sharedStrings.xml><?xml version="1.0" encoding="utf-8"?>
<sst xmlns="http://schemas.openxmlformats.org/spreadsheetml/2006/main" count="37" uniqueCount="34">
  <si>
    <t xml:space="preserve"> </t>
  </si>
  <si>
    <t>Figur nr</t>
  </si>
  <si>
    <t>Figurtekst NOR:</t>
  </si>
  <si>
    <t>Figurtekst ENG:</t>
  </si>
  <si>
    <t>Aksetekster</t>
  </si>
  <si>
    <t>X-akse NOR</t>
  </si>
  <si>
    <t>X-akse ENG</t>
  </si>
  <si>
    <t>Y-akse NOR</t>
  </si>
  <si>
    <t>Y-akse ENG</t>
  </si>
  <si>
    <t>Y-akse2 NOR</t>
  </si>
  <si>
    <t>Y-akse2 ENG</t>
  </si>
  <si>
    <t xml:space="preserve">Kilde: </t>
  </si>
  <si>
    <t xml:space="preserve">Source: </t>
  </si>
  <si>
    <t>Tekstboks-tekst NOR</t>
  </si>
  <si>
    <t>Tekstboks-tekst ENG</t>
  </si>
  <si>
    <t>Datatyper NOR</t>
  </si>
  <si>
    <t>Datatyper ENG</t>
  </si>
  <si>
    <t>Totalt</t>
  </si>
  <si>
    <t>Total</t>
  </si>
  <si>
    <t>Beskrivelse:</t>
  </si>
  <si>
    <t>Funn</t>
  </si>
  <si>
    <t>Discoveries</t>
  </si>
  <si>
    <t>Felt i drift</t>
  </si>
  <si>
    <t>Fields in production</t>
  </si>
  <si>
    <t>Driftskostnader spesifisert på feltstatus</t>
  </si>
  <si>
    <t>Operating costs distributed on field status</t>
  </si>
  <si>
    <t>Milliarder NOK (2024)</t>
  </si>
  <si>
    <t>Billion NOK (2024)</t>
  </si>
  <si>
    <t>Historiske tall for 2011-2022 og prognose for 2023-2028</t>
  </si>
  <si>
    <t>Historical figures for 2011-2022 and forecast for 2023-2028</t>
  </si>
  <si>
    <t>Pågående feltutbygginger 1. jan 2024</t>
  </si>
  <si>
    <t>Ongoing field developments Jan 1st 2024</t>
  </si>
  <si>
    <t>Sokkeldirektoratet</t>
  </si>
  <si>
    <t>Norwegian Offshore Directorate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</si>
</sst>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969696"/>
      <name val="Calibri"/>
      <family val="2"/>
      <scheme val="minor"/>
    </font>
    <font>
      <b/>
      <sz val="11"/>
      <color indexed="55"/>
      <name val="Calibri"/>
      <family val="2"/>
      <scheme val="minor"/>
    </font>
    <font>
      <b/>
      <i/>
      <sz val="11"/>
      <color indexed="55"/>
      <name val="Calibri"/>
      <family val="2"/>
      <scheme val="minor"/>
    </font>
    <font>
      <sz val="11"/>
      <color rgb="FF969696"/>
      <name val="Calibri"/>
      <family val="2"/>
      <scheme val="minor"/>
    </font>
    <font>
      <sz val="11"/>
      <color rgb="FF80808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medium">
        <color rgb="FF969696"/>
      </left>
      <right/>
      <top style="medium">
        <color rgb="FF969696"/>
      </top>
      <bottom style="medium">
        <color rgb="FF969696"/>
      </bottom>
      <diagonal/>
    </border>
    <border>
      <left style="thin">
        <color theme="0" tint="-0.34998626667073579"/>
      </left>
      <right style="medium">
        <color theme="0" tint="-0.34998626667073579"/>
      </right>
      <top style="medium">
        <color rgb="FF969696"/>
      </top>
      <bottom style="medium">
        <color rgb="FF969696"/>
      </bottom>
      <diagonal/>
    </border>
    <border>
      <left/>
      <right/>
      <top style="medium">
        <color rgb="FF969696"/>
      </top>
      <bottom style="medium">
        <color rgb="FF969696"/>
      </bottom>
      <diagonal/>
    </border>
    <border>
      <left/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 style="medium">
        <color rgb="FF969696"/>
      </left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/>
      <right/>
      <top style="medium">
        <color rgb="FF969696"/>
      </top>
      <bottom style="thin">
        <color rgb="FF969696"/>
      </bottom>
      <diagonal/>
    </border>
    <border>
      <left/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/>
      <bottom style="medium">
        <color rgb="FF969696"/>
      </bottom>
      <diagonal/>
    </border>
    <border>
      <left/>
      <right/>
      <top/>
      <bottom style="medium">
        <color rgb="FF969696"/>
      </bottom>
      <diagonal/>
    </border>
    <border>
      <left/>
      <right style="medium">
        <color rgb="FF969696"/>
      </right>
      <top/>
      <bottom style="medium">
        <color rgb="FF969696"/>
      </bottom>
      <diagonal/>
    </border>
    <border>
      <left style="medium">
        <color rgb="FF969696"/>
      </left>
      <right style="medium">
        <color rgb="FF969696"/>
      </right>
      <top style="medium">
        <color rgb="FF969696"/>
      </top>
      <bottom/>
      <diagonal/>
    </border>
    <border>
      <left/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/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thin">
        <color rgb="FF969696"/>
      </top>
      <bottom style="thin">
        <color rgb="FF969696"/>
      </bottom>
      <diagonal/>
    </border>
    <border>
      <left/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medium">
        <color rgb="FF969696"/>
      </right>
      <top/>
      <bottom style="medium">
        <color rgb="FF969696"/>
      </bottom>
      <diagonal/>
    </border>
    <border>
      <left style="thin">
        <color rgb="FF969696"/>
      </left>
      <right style="thin">
        <color rgb="FF969696"/>
      </right>
      <top style="medium">
        <color rgb="FF969696"/>
      </top>
      <bottom style="thin">
        <color theme="0" tint="-0.34998626667073579"/>
      </bottom>
      <diagonal/>
    </border>
    <border>
      <left/>
      <right style="medium">
        <color rgb="FF969696"/>
      </right>
      <top style="medium">
        <color rgb="FF969696"/>
      </top>
      <bottom style="thin">
        <color theme="0" tint="-0.34998626667073579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medium">
        <color rgb="FF969696"/>
      </bottom>
      <diagonal/>
    </border>
    <border>
      <left style="thin">
        <color rgb="FF969696"/>
      </left>
      <right style="thin">
        <color rgb="FF969696"/>
      </right>
      <top/>
      <bottom style="medium">
        <color rgb="FF969696"/>
      </bottom>
      <diagonal/>
    </border>
    <border>
      <left style="medium">
        <color theme="0" tint="-0.34998626667073579"/>
      </left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 style="medium">
        <color rgb="FF969696"/>
      </left>
      <right/>
      <top style="thin">
        <color rgb="FF969696"/>
      </top>
      <bottom style="medium">
        <color rgb="FF969696"/>
      </bottom>
      <diagonal/>
    </border>
    <border>
      <left style="thin">
        <color rgb="FF969696"/>
      </left>
      <right style="thin">
        <color rgb="FF969696"/>
      </right>
      <top style="medium">
        <color rgb="FF969696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3" fontId="0" fillId="0" borderId="0" xfId="0" applyNumberFormat="1"/>
    <xf numFmtId="0" fontId="2" fillId="2" borderId="1" xfId="0" applyFont="1" applyFill="1" applyBorder="1" applyAlignment="1">
      <alignment vertical="center"/>
    </xf>
    <xf numFmtId="49" fontId="3" fillId="0" borderId="2" xfId="0" applyNumberFormat="1" applyFont="1" applyBorder="1" applyAlignment="1">
      <alignment vertical="center"/>
    </xf>
    <xf numFmtId="0" fontId="2" fillId="0" borderId="0" xfId="0" applyFont="1"/>
    <xf numFmtId="0" fontId="2" fillId="2" borderId="5" xfId="0" applyFont="1" applyFill="1" applyBorder="1"/>
    <xf numFmtId="0" fontId="4" fillId="2" borderId="8" xfId="0" applyFont="1" applyFill="1" applyBorder="1"/>
    <xf numFmtId="0" fontId="5" fillId="0" borderId="0" xfId="0" applyFont="1"/>
    <xf numFmtId="0" fontId="6" fillId="0" borderId="0" xfId="0" applyFont="1"/>
    <xf numFmtId="0" fontId="2" fillId="2" borderId="11" xfId="0" applyFont="1" applyFill="1" applyBorder="1"/>
    <xf numFmtId="0" fontId="4" fillId="2" borderId="15" xfId="0" applyFont="1" applyFill="1" applyBorder="1"/>
    <xf numFmtId="0" fontId="2" fillId="2" borderId="15" xfId="0" applyFont="1" applyFill="1" applyBorder="1"/>
    <xf numFmtId="0" fontId="2" fillId="2" borderId="5" xfId="0" applyFont="1" applyFill="1" applyBorder="1" applyAlignment="1">
      <alignment vertical="center" wrapText="1"/>
    </xf>
    <xf numFmtId="0" fontId="4" fillId="2" borderId="8" xfId="0" applyFont="1" applyFill="1" applyBorder="1" applyAlignment="1">
      <alignment vertical="center" wrapText="1"/>
    </xf>
    <xf numFmtId="0" fontId="2" fillId="0" borderId="22" xfId="0" applyFont="1" applyBorder="1" applyAlignment="1">
      <alignment wrapText="1"/>
    </xf>
    <xf numFmtId="0" fontId="2" fillId="0" borderId="23" xfId="0" applyFont="1" applyBorder="1" applyAlignment="1">
      <alignment wrapText="1"/>
    </xf>
    <xf numFmtId="0" fontId="4" fillId="2" borderId="24" xfId="0" applyFont="1" applyFill="1" applyBorder="1"/>
    <xf numFmtId="0" fontId="4" fillId="0" borderId="25" xfId="0" applyFont="1" applyBorder="1" applyAlignment="1">
      <alignment wrapText="1"/>
    </xf>
    <xf numFmtId="0" fontId="4" fillId="0" borderId="10" xfId="0" applyFont="1" applyBorder="1" applyAlignment="1">
      <alignment wrapText="1"/>
    </xf>
    <xf numFmtId="0" fontId="1" fillId="0" borderId="0" xfId="0" applyFont="1"/>
    <xf numFmtId="0" fontId="2" fillId="2" borderId="26" xfId="0" applyFont="1" applyFill="1" applyBorder="1" applyAlignment="1">
      <alignment vertical="center"/>
    </xf>
    <xf numFmtId="0" fontId="0" fillId="3" borderId="0" xfId="0" applyFill="1"/>
    <xf numFmtId="1" fontId="0" fillId="0" borderId="0" xfId="0" applyNumberFormat="1"/>
    <xf numFmtId="0" fontId="7" fillId="0" borderId="0" xfId="0" applyFont="1"/>
    <xf numFmtId="0" fontId="8" fillId="0" borderId="0" xfId="0" applyFont="1"/>
    <xf numFmtId="0" fontId="4" fillId="2" borderId="27" xfId="0" applyFont="1" applyFill="1" applyBorder="1"/>
    <xf numFmtId="0" fontId="2" fillId="0" borderId="28" xfId="0" applyFont="1" applyBorder="1" applyAlignment="1">
      <alignment wrapText="1"/>
    </xf>
    <xf numFmtId="0" fontId="4" fillId="0" borderId="0" xfId="0" applyFont="1" applyAlignment="1">
      <alignment wrapText="1"/>
    </xf>
    <xf numFmtId="1" fontId="3" fillId="0" borderId="0" xfId="0" applyNumberFormat="1" applyFont="1" applyAlignment="1">
      <alignment wrapText="1"/>
    </xf>
    <xf numFmtId="0" fontId="0" fillId="0" borderId="0" xfId="0" applyAlignment="1">
      <alignment horizontal="center"/>
    </xf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4" xfId="0" applyBorder="1" applyAlignment="1">
      <alignment vertical="top"/>
    </xf>
    <xf numFmtId="0" fontId="2" fillId="0" borderId="6" xfId="0" applyFont="1" applyBorder="1"/>
    <xf numFmtId="0" fontId="2" fillId="0" borderId="7" xfId="0" applyFont="1" applyBorder="1"/>
    <xf numFmtId="0" fontId="5" fillId="0" borderId="9" xfId="0" applyFont="1" applyBorder="1"/>
    <xf numFmtId="0" fontId="5" fillId="0" borderId="10" xfId="0" applyFont="1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7" fillId="0" borderId="16" xfId="0" applyFont="1" applyBorder="1"/>
    <xf numFmtId="0" fontId="7" fillId="0" borderId="17" xfId="0" applyFont="1" applyBorder="1"/>
    <xf numFmtId="0" fontId="7" fillId="0" borderId="18" xfId="0" applyFont="1" applyBorder="1"/>
    <xf numFmtId="0" fontId="7" fillId="0" borderId="9" xfId="0" applyFont="1" applyBorder="1"/>
    <xf numFmtId="0" fontId="7" fillId="0" borderId="10" xfId="0" applyFont="1" applyBorder="1"/>
    <xf numFmtId="0" fontId="8" fillId="0" borderId="16" xfId="0" applyFont="1" applyBorder="1"/>
    <xf numFmtId="0" fontId="8" fillId="0" borderId="17" xfId="0" applyFont="1" applyBorder="1"/>
    <xf numFmtId="0" fontId="8" fillId="0" borderId="18" xfId="0" applyFont="1" applyBorder="1"/>
    <xf numFmtId="0" fontId="7" fillId="0" borderId="19" xfId="0" applyFont="1" applyBorder="1"/>
    <xf numFmtId="0" fontId="7" fillId="0" borderId="20" xfId="0" applyFont="1" applyBorder="1"/>
    <xf numFmtId="0" fontId="7" fillId="0" borderId="21" xfId="0" applyFont="1" applyBorder="1"/>
    <xf numFmtId="0" fontId="0" fillId="0" borderId="6" xfId="0" applyBorder="1"/>
    <xf numFmtId="0" fontId="0" fillId="0" borderId="7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4569967656012277E-2"/>
          <c:y val="2.7074978298611142E-2"/>
          <c:w val="0.87643459855403361"/>
          <c:h val="0.766118164062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'Fig-data'!$D$22</c:f>
              <c:strCache>
                <c:ptCount val="1"/>
                <c:pt idx="0">
                  <c:v>Felt i drift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  <c:pt idx="15">
                  <c:v>2026</c:v>
                </c:pt>
                <c:pt idx="16">
                  <c:v>2027</c:v>
                </c:pt>
                <c:pt idx="17">
                  <c:v>2028</c:v>
                </c:pt>
              </c:numCache>
            </c:numRef>
          </c:cat>
          <c:val>
            <c:numRef>
              <c:f>'Fig-data'!$D$24:$D$41</c:f>
              <c:numCache>
                <c:formatCode>0</c:formatCode>
                <c:ptCount val="18"/>
                <c:pt idx="0">
                  <c:v>78.871031768488734</c:v>
                </c:pt>
                <c:pt idx="1">
                  <c:v>86.929220702875398</c:v>
                </c:pt>
                <c:pt idx="2">
                  <c:v>88.621534098018756</c:v>
                </c:pt>
                <c:pt idx="3">
                  <c:v>89.724290745658834</c:v>
                </c:pt>
                <c:pt idx="4">
                  <c:v>80.914878720000004</c:v>
                </c:pt>
                <c:pt idx="5">
                  <c:v>71.024402779922781</c:v>
                </c:pt>
                <c:pt idx="6">
                  <c:v>68.888038521327005</c:v>
                </c:pt>
                <c:pt idx="7">
                  <c:v>71.753829077490764</c:v>
                </c:pt>
                <c:pt idx="8">
                  <c:v>72.700640577617335</c:v>
                </c:pt>
                <c:pt idx="9">
                  <c:v>64.948589518716574</c:v>
                </c:pt>
                <c:pt idx="10">
                  <c:v>70.195646511627899</c:v>
                </c:pt>
                <c:pt idx="11">
                  <c:v>88.184736938110731</c:v>
                </c:pt>
                <c:pt idx="12">
                  <c:v>84.955520000000007</c:v>
                </c:pt>
                <c:pt idx="13">
                  <c:v>89.271519999999995</c:v>
                </c:pt>
                <c:pt idx="14">
                  <c:v>85.018959999999993</c:v>
                </c:pt>
                <c:pt idx="15" formatCode="#,##0">
                  <c:v>82.51464</c:v>
                </c:pt>
                <c:pt idx="16">
                  <c:v>81.141840000000002</c:v>
                </c:pt>
                <c:pt idx="17" formatCode="#,##0">
                  <c:v>77.87624000000001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A7-4BC5-AFDA-5A474BF724D9}"/>
            </c:ext>
          </c:extLst>
        </c:ser>
        <c:ser>
          <c:idx val="2"/>
          <c:order val="1"/>
          <c:tx>
            <c:strRef>
              <c:f>'Fig-data'!$E$22</c:f>
              <c:strCache>
                <c:ptCount val="1"/>
                <c:pt idx="0">
                  <c:v>Pågående feltutbygginger 1. jan 2024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  <c:pt idx="15">
                  <c:v>2026</c:v>
                </c:pt>
                <c:pt idx="16">
                  <c:v>2027</c:v>
                </c:pt>
                <c:pt idx="17">
                  <c:v>2028</c:v>
                </c:pt>
              </c:numCache>
            </c:numRef>
          </c:cat>
          <c:val>
            <c:numRef>
              <c:f>'Fig-data'!$E$24:$E$41</c:f>
              <c:numCache>
                <c:formatCode>0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2.1951791530944627E-3</c:v>
                </c:pt>
                <c:pt idx="12">
                  <c:v>0</c:v>
                </c:pt>
                <c:pt idx="13">
                  <c:v>0.47528000000000004</c:v>
                </c:pt>
                <c:pt idx="14">
                  <c:v>1.9604000000000001</c:v>
                </c:pt>
                <c:pt idx="15" formatCode="#,##0">
                  <c:v>1.82104</c:v>
                </c:pt>
                <c:pt idx="16">
                  <c:v>4.2421600000000002</c:v>
                </c:pt>
                <c:pt idx="17" formatCode="#,##0">
                  <c:v>4.7632000000000003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DA7-4BC5-AFDA-5A474BF724D9}"/>
            </c:ext>
          </c:extLst>
        </c:ser>
        <c:ser>
          <c:idx val="5"/>
          <c:order val="2"/>
          <c:tx>
            <c:strRef>
              <c:f>'Fig-data'!$F$22</c:f>
              <c:strCache>
                <c:ptCount val="1"/>
                <c:pt idx="0">
                  <c:v>Funn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  <c:pt idx="15">
                  <c:v>2026</c:v>
                </c:pt>
                <c:pt idx="16">
                  <c:v>2027</c:v>
                </c:pt>
                <c:pt idx="17">
                  <c:v>2028</c:v>
                </c:pt>
              </c:numCache>
            </c:numRef>
          </c:cat>
          <c:val>
            <c:numRef>
              <c:f>'Fig-data'!$F$24:$F$41</c:f>
              <c:numCache>
                <c:formatCode>0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3.5360000000000003E-2</c:v>
                </c:pt>
                <c:pt idx="15" formatCode="#,##0">
                  <c:v>6.5520000000000009E-2</c:v>
                </c:pt>
                <c:pt idx="16">
                  <c:v>0.12479999999999999</c:v>
                </c:pt>
                <c:pt idx="17" formatCode="#,##0">
                  <c:v>0.41496000000000005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DA7-4BC5-AFDA-5A474BF724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321753592"/>
        <c:axId val="321469344"/>
        <c:extLst/>
      </c:barChart>
      <c:catAx>
        <c:axId val="321753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321469344"/>
        <c:crosses val="autoZero"/>
        <c:auto val="1"/>
        <c:lblAlgn val="ctr"/>
        <c:lblOffset val="100"/>
        <c:noMultiLvlLbl val="0"/>
      </c:catAx>
      <c:valAx>
        <c:axId val="3214693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95000"/>
                </a:schemeClr>
              </a:solidFill>
              <a:round/>
            </a:ln>
            <a:effectLst/>
          </c:spPr>
        </c:majorGridlines>
        <c:title>
          <c:tx>
            <c:strRef>
              <c:f>'Fig-data'!$C$10</c:f>
              <c:strCache>
                <c:ptCount val="1"/>
                <c:pt idx="0">
                  <c:v>Milliarder NOK (2024)</c:v>
                </c:pt>
              </c:strCache>
            </c:strRef>
          </c:tx>
          <c:layout>
            <c:manualLayout>
              <c:xMode val="edge"/>
              <c:yMode val="edge"/>
              <c:x val="2.1860730593607311E-2"/>
              <c:y val="0.2821232638888891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0" sourceLinked="1"/>
        <c:majorTickMark val="out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3217535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1831002663622527E-2"/>
          <c:y val="0.87619965277777767"/>
          <c:w val="0.88519287480974129"/>
          <c:h val="8.245920138888888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000000000000044" l="0.7000000000000004" r="0.7000000000000004" t="0.75000000000000044" header="0.30000000000000021" footer="0.30000000000000021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803386605783875E-2"/>
          <c:y val="3.7207031250000001E-2"/>
          <c:w val="0.89323991628614963"/>
          <c:h val="0.7284253472222221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'Fig-data'!$D$23</c:f>
              <c:strCache>
                <c:ptCount val="1"/>
                <c:pt idx="0">
                  <c:v>Fields in production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  <c:pt idx="15">
                  <c:v>2026</c:v>
                </c:pt>
                <c:pt idx="16">
                  <c:v>2027</c:v>
                </c:pt>
                <c:pt idx="17">
                  <c:v>2028</c:v>
                </c:pt>
              </c:numCache>
            </c:numRef>
          </c:cat>
          <c:val>
            <c:numRef>
              <c:f>'Fig-data'!$D$24:$D$41</c:f>
              <c:numCache>
                <c:formatCode>0</c:formatCode>
                <c:ptCount val="18"/>
                <c:pt idx="0">
                  <c:v>78.871031768488734</c:v>
                </c:pt>
                <c:pt idx="1">
                  <c:v>86.929220702875398</c:v>
                </c:pt>
                <c:pt idx="2">
                  <c:v>88.621534098018756</c:v>
                </c:pt>
                <c:pt idx="3">
                  <c:v>89.724290745658834</c:v>
                </c:pt>
                <c:pt idx="4">
                  <c:v>80.914878720000004</c:v>
                </c:pt>
                <c:pt idx="5">
                  <c:v>71.024402779922781</c:v>
                </c:pt>
                <c:pt idx="6">
                  <c:v>68.888038521327005</c:v>
                </c:pt>
                <c:pt idx="7">
                  <c:v>71.753829077490764</c:v>
                </c:pt>
                <c:pt idx="8">
                  <c:v>72.700640577617335</c:v>
                </c:pt>
                <c:pt idx="9">
                  <c:v>64.948589518716574</c:v>
                </c:pt>
                <c:pt idx="10">
                  <c:v>70.195646511627899</c:v>
                </c:pt>
                <c:pt idx="11">
                  <c:v>88.184736938110731</c:v>
                </c:pt>
                <c:pt idx="12">
                  <c:v>84.955520000000007</c:v>
                </c:pt>
                <c:pt idx="13">
                  <c:v>89.271519999999995</c:v>
                </c:pt>
                <c:pt idx="14">
                  <c:v>85.018959999999993</c:v>
                </c:pt>
                <c:pt idx="15" formatCode="#,##0">
                  <c:v>82.51464</c:v>
                </c:pt>
                <c:pt idx="16">
                  <c:v>81.141840000000002</c:v>
                </c:pt>
                <c:pt idx="17" formatCode="#,##0">
                  <c:v>77.87624000000001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F0-4D70-804E-08584513C03C}"/>
            </c:ext>
          </c:extLst>
        </c:ser>
        <c:ser>
          <c:idx val="2"/>
          <c:order val="1"/>
          <c:tx>
            <c:strRef>
              <c:f>'Fig-data'!$E$23</c:f>
              <c:strCache>
                <c:ptCount val="1"/>
                <c:pt idx="0">
                  <c:v>Ongoing field developments Jan 1st 2024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  <c:pt idx="15">
                  <c:v>2026</c:v>
                </c:pt>
                <c:pt idx="16">
                  <c:v>2027</c:v>
                </c:pt>
                <c:pt idx="17">
                  <c:v>2028</c:v>
                </c:pt>
              </c:numCache>
            </c:numRef>
          </c:cat>
          <c:val>
            <c:numRef>
              <c:f>'Fig-data'!$E$24:$E$41</c:f>
              <c:numCache>
                <c:formatCode>0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2.1951791530944627E-3</c:v>
                </c:pt>
                <c:pt idx="12">
                  <c:v>0</c:v>
                </c:pt>
                <c:pt idx="13">
                  <c:v>0.47528000000000004</c:v>
                </c:pt>
                <c:pt idx="14">
                  <c:v>1.9604000000000001</c:v>
                </c:pt>
                <c:pt idx="15" formatCode="#,##0">
                  <c:v>1.82104</c:v>
                </c:pt>
                <c:pt idx="16">
                  <c:v>4.2421600000000002</c:v>
                </c:pt>
                <c:pt idx="17" formatCode="#,##0">
                  <c:v>4.7632000000000003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CF0-4D70-804E-08584513C03C}"/>
            </c:ext>
          </c:extLst>
        </c:ser>
        <c:ser>
          <c:idx val="4"/>
          <c:order val="2"/>
          <c:tx>
            <c:strRef>
              <c:f>'Fig-data'!$F$23</c:f>
              <c:strCache>
                <c:ptCount val="1"/>
                <c:pt idx="0">
                  <c:v>Discoveries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  <c:pt idx="15">
                  <c:v>2026</c:v>
                </c:pt>
                <c:pt idx="16">
                  <c:v>2027</c:v>
                </c:pt>
                <c:pt idx="17">
                  <c:v>2028</c:v>
                </c:pt>
              </c:numCache>
            </c:numRef>
          </c:cat>
          <c:val>
            <c:numRef>
              <c:f>'Fig-data'!$F$24:$F$41</c:f>
              <c:numCache>
                <c:formatCode>0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3.5360000000000003E-2</c:v>
                </c:pt>
                <c:pt idx="15" formatCode="#,##0">
                  <c:v>6.5520000000000009E-2</c:v>
                </c:pt>
                <c:pt idx="16">
                  <c:v>0.12479999999999999</c:v>
                </c:pt>
                <c:pt idx="17" formatCode="#,##0">
                  <c:v>0.41496000000000005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CF0-4D70-804E-08584513C0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321468952"/>
        <c:axId val="321472088"/>
        <c:extLst/>
      </c:barChart>
      <c:catAx>
        <c:axId val="321468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321472088"/>
        <c:crosses val="autoZero"/>
        <c:auto val="1"/>
        <c:lblAlgn val="ctr"/>
        <c:lblOffset val="100"/>
        <c:noMultiLvlLbl val="0"/>
      </c:catAx>
      <c:valAx>
        <c:axId val="321472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strRef>
              <c:f>'Fig-data'!$C$11</c:f>
              <c:strCache>
                <c:ptCount val="1"/>
                <c:pt idx="0">
                  <c:v>Billion NOK (2024)</c:v>
                </c:pt>
              </c:strCache>
            </c:strRef>
          </c:tx>
          <c:layout>
            <c:manualLayout>
              <c:xMode val="edge"/>
              <c:yMode val="edge"/>
              <c:x val="2.6089231354642313E-2"/>
              <c:y val="0.2421601562500000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0" sourceLinked="1"/>
        <c:majorTickMark val="out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3214689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05"/>
          <c:y val="0.86241927083333325"/>
          <c:w val="0.92500508942161319"/>
          <c:h val="5.489843750000000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197643</xdr:colOff>
      <xdr:row>4</xdr:row>
      <xdr:rowOff>16668</xdr:rowOff>
    </xdr:from>
    <xdr:to>
      <xdr:col>27</xdr:col>
      <xdr:colOff>647643</xdr:colOff>
      <xdr:row>52</xdr:row>
      <xdr:rowOff>88668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2</xdr:row>
      <xdr:rowOff>28575</xdr:rowOff>
    </xdr:from>
    <xdr:to>
      <xdr:col>28</xdr:col>
      <xdr:colOff>516675</xdr:colOff>
      <xdr:row>50</xdr:row>
      <xdr:rowOff>100575</xdr:rowOff>
    </xdr:to>
    <xdr:graphicFrame macro="">
      <xdr:nvGraphicFramePr>
        <xdr:cNvPr id="2" name="Diagram 3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96"/>
  <sheetViews>
    <sheetView tabSelected="1" zoomScaleNormal="100" workbookViewId="0">
      <selection activeCell="C17" sqref="C17"/>
    </sheetView>
  </sheetViews>
  <sheetFormatPr baseColWidth="10" defaultRowHeight="14.4" x14ac:dyDescent="0.55000000000000004"/>
  <cols>
    <col min="1" max="1" width="9.68359375" customWidth="1"/>
    <col min="2" max="2" width="27.26171875" customWidth="1"/>
    <col min="3" max="3" width="29.26171875" customWidth="1"/>
    <col min="4" max="4" width="16" customWidth="1"/>
    <col min="5" max="5" width="18.83984375" customWidth="1"/>
    <col min="6" max="6" width="13.15625" customWidth="1"/>
    <col min="7" max="15" width="9.578125" customWidth="1"/>
  </cols>
  <sheetData>
    <row r="1" spans="1:15" ht="14.7" thickBot="1" x14ac:dyDescent="0.6">
      <c r="A1" t="s">
        <v>0</v>
      </c>
    </row>
    <row r="2" spans="1:15" ht="14.7" thickBot="1" x14ac:dyDescent="0.6">
      <c r="B2" s="2" t="s">
        <v>1</v>
      </c>
      <c r="C2" s="3"/>
      <c r="D2" s="20" t="s">
        <v>19</v>
      </c>
      <c r="E2" s="33"/>
      <c r="F2" s="34"/>
      <c r="G2" s="34"/>
      <c r="H2" s="34"/>
      <c r="I2" s="34"/>
      <c r="J2" s="34"/>
      <c r="K2" s="34"/>
      <c r="L2" s="34"/>
      <c r="M2" s="34"/>
      <c r="N2" s="34"/>
      <c r="O2" s="35"/>
    </row>
    <row r="3" spans="1:15" ht="14.7" thickBot="1" x14ac:dyDescent="0.6"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5" x14ac:dyDescent="0.55000000000000004">
      <c r="B4" s="5" t="s">
        <v>2</v>
      </c>
      <c r="C4" s="36" t="s">
        <v>24</v>
      </c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7"/>
    </row>
    <row r="5" spans="1:15" ht="14.7" thickBot="1" x14ac:dyDescent="0.6">
      <c r="B5" s="6" t="s">
        <v>3</v>
      </c>
      <c r="C5" s="38" t="s">
        <v>25</v>
      </c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9"/>
    </row>
    <row r="6" spans="1:15" ht="14.7" thickBot="1" x14ac:dyDescent="0.6">
      <c r="B6" s="4"/>
      <c r="D6" s="7"/>
      <c r="F6" s="8"/>
      <c r="G6" s="8"/>
    </row>
    <row r="7" spans="1:15" ht="14.7" thickBot="1" x14ac:dyDescent="0.6">
      <c r="B7" s="9" t="s">
        <v>4</v>
      </c>
      <c r="E7" s="7"/>
      <c r="H7" s="8"/>
    </row>
    <row r="8" spans="1:15" x14ac:dyDescent="0.55000000000000004">
      <c r="B8" s="5" t="s">
        <v>5</v>
      </c>
      <c r="C8" s="40"/>
      <c r="D8" s="41"/>
      <c r="E8" s="41"/>
      <c r="F8" s="42"/>
      <c r="H8" s="8"/>
    </row>
    <row r="9" spans="1:15" x14ac:dyDescent="0.55000000000000004">
      <c r="B9" s="10" t="s">
        <v>6</v>
      </c>
      <c r="C9" s="43"/>
      <c r="D9" s="44"/>
      <c r="E9" s="44"/>
      <c r="F9" s="45"/>
      <c r="G9" s="23"/>
    </row>
    <row r="10" spans="1:15" x14ac:dyDescent="0.55000000000000004">
      <c r="B10" s="11" t="s">
        <v>7</v>
      </c>
      <c r="C10" s="30" t="s">
        <v>26</v>
      </c>
      <c r="D10" s="31"/>
      <c r="E10" s="31"/>
      <c r="F10" s="32"/>
      <c r="H10" s="8"/>
    </row>
    <row r="11" spans="1:15" x14ac:dyDescent="0.55000000000000004">
      <c r="B11" s="10" t="s">
        <v>8</v>
      </c>
      <c r="C11" s="48" t="s">
        <v>27</v>
      </c>
      <c r="D11" s="49"/>
      <c r="E11" s="49"/>
      <c r="F11" s="50"/>
      <c r="G11" s="24"/>
      <c r="H11" s="8"/>
    </row>
    <row r="12" spans="1:15" x14ac:dyDescent="0.55000000000000004">
      <c r="B12" s="11" t="s">
        <v>9</v>
      </c>
      <c r="C12" s="30"/>
      <c r="D12" s="31"/>
      <c r="E12" s="31"/>
      <c r="F12" s="32"/>
      <c r="H12" s="8"/>
    </row>
    <row r="13" spans="1:15" ht="14.7" thickBot="1" x14ac:dyDescent="0.6">
      <c r="B13" s="6" t="s">
        <v>10</v>
      </c>
      <c r="C13" s="51"/>
      <c r="D13" s="52"/>
      <c r="E13" s="52"/>
      <c r="F13" s="53"/>
      <c r="G13" s="23"/>
      <c r="H13" s="8"/>
    </row>
    <row r="14" spans="1:15" ht="14.7" thickBot="1" x14ac:dyDescent="0.6">
      <c r="B14" s="4"/>
      <c r="E14" s="7"/>
      <c r="H14" s="8"/>
    </row>
    <row r="15" spans="1:15" x14ac:dyDescent="0.55000000000000004">
      <c r="B15" s="5" t="s">
        <v>11</v>
      </c>
      <c r="C15" s="54" t="s">
        <v>32</v>
      </c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5"/>
    </row>
    <row r="16" spans="1:15" ht="14.7" thickBot="1" x14ac:dyDescent="0.6">
      <c r="B16" s="6" t="s">
        <v>12</v>
      </c>
      <c r="C16" s="46" t="s">
        <v>33</v>
      </c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47"/>
    </row>
    <row r="17" spans="2:21" ht="14.7" thickBot="1" x14ac:dyDescent="0.6">
      <c r="B17" s="4"/>
    </row>
    <row r="18" spans="2:21" x14ac:dyDescent="0.55000000000000004">
      <c r="B18" s="12" t="s">
        <v>13</v>
      </c>
      <c r="C18" s="54" t="s">
        <v>28</v>
      </c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5"/>
    </row>
    <row r="19" spans="2:21" ht="14.7" thickBot="1" x14ac:dyDescent="0.6">
      <c r="B19" s="13" t="s">
        <v>14</v>
      </c>
      <c r="C19" s="46" t="s">
        <v>29</v>
      </c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7"/>
    </row>
    <row r="20" spans="2:21" x14ac:dyDescent="0.55000000000000004">
      <c r="B20" s="4"/>
      <c r="E20" s="7"/>
      <c r="H20" s="8"/>
    </row>
    <row r="21" spans="2:21" ht="14.7" thickBot="1" x14ac:dyDescent="0.6">
      <c r="B21" s="19"/>
    </row>
    <row r="22" spans="2:21" ht="43.2" x14ac:dyDescent="0.55000000000000004">
      <c r="B22" s="5" t="s">
        <v>15</v>
      </c>
      <c r="C22" s="5"/>
      <c r="D22" s="26" t="s">
        <v>22</v>
      </c>
      <c r="E22" s="26" t="s">
        <v>30</v>
      </c>
      <c r="F22" s="26" t="s">
        <v>20</v>
      </c>
      <c r="G22" s="26" t="s">
        <v>17</v>
      </c>
      <c r="H22" s="14"/>
      <c r="I22" s="14"/>
      <c r="J22" s="14"/>
      <c r="K22" s="14"/>
      <c r="L22" s="14"/>
      <c r="M22" s="14"/>
      <c r="N22" s="14"/>
      <c r="O22" s="15"/>
    </row>
    <row r="23" spans="2:21" ht="43.5" thickBot="1" x14ac:dyDescent="0.6">
      <c r="B23" s="16"/>
      <c r="C23" s="25" t="s">
        <v>16</v>
      </c>
      <c r="D23" s="17" t="s">
        <v>23</v>
      </c>
      <c r="E23" s="17" t="s">
        <v>31</v>
      </c>
      <c r="F23" s="17" t="s">
        <v>21</v>
      </c>
      <c r="G23" s="17" t="s">
        <v>18</v>
      </c>
      <c r="H23" s="17"/>
      <c r="I23" s="17"/>
      <c r="J23" s="17"/>
      <c r="K23" s="17"/>
      <c r="L23" s="17"/>
      <c r="M23" s="17"/>
      <c r="N23" s="17"/>
      <c r="O23" s="18"/>
      <c r="S23" t="s">
        <v>22</v>
      </c>
      <c r="T23" t="s">
        <v>30</v>
      </c>
      <c r="U23" t="s">
        <v>20</v>
      </c>
    </row>
    <row r="24" spans="2:21" x14ac:dyDescent="0.55000000000000004">
      <c r="B24" s="29">
        <v>2011</v>
      </c>
      <c r="C24" s="29">
        <v>2011</v>
      </c>
      <c r="D24" s="28">
        <v>78.871031768488734</v>
      </c>
      <c r="E24" s="28">
        <v>0</v>
      </c>
      <c r="F24" s="28">
        <v>0</v>
      </c>
      <c r="G24" s="22">
        <f t="shared" ref="G24:G41" si="0">SUM(D24:F24)</f>
        <v>78.871031768488734</v>
      </c>
      <c r="H24" s="27"/>
      <c r="O24" s="27"/>
      <c r="R24">
        <v>2011</v>
      </c>
      <c r="S24">
        <v>78.871031768488734</v>
      </c>
      <c r="T24">
        <v>0</v>
      </c>
      <c r="U24">
        <v>0</v>
      </c>
    </row>
    <row r="25" spans="2:21" x14ac:dyDescent="0.55000000000000004">
      <c r="B25" s="29">
        <v>2012</v>
      </c>
      <c r="C25" s="29">
        <v>2012</v>
      </c>
      <c r="D25" s="28">
        <v>86.929220702875398</v>
      </c>
      <c r="E25" s="28">
        <v>0</v>
      </c>
      <c r="F25" s="28">
        <v>0</v>
      </c>
      <c r="G25" s="22">
        <f t="shared" si="0"/>
        <v>86.929220702875398</v>
      </c>
      <c r="H25" s="27"/>
      <c r="O25" s="27"/>
      <c r="R25">
        <v>2012</v>
      </c>
      <c r="S25">
        <v>86.929220702875398</v>
      </c>
      <c r="T25">
        <v>0</v>
      </c>
      <c r="U25">
        <v>0</v>
      </c>
    </row>
    <row r="26" spans="2:21" x14ac:dyDescent="0.55000000000000004">
      <c r="B26" s="29">
        <v>2013</v>
      </c>
      <c r="C26" s="29">
        <v>2013</v>
      </c>
      <c r="D26" s="28">
        <v>88.621534098018756</v>
      </c>
      <c r="E26" s="28">
        <v>0</v>
      </c>
      <c r="F26" s="28">
        <v>0</v>
      </c>
      <c r="G26" s="22">
        <f t="shared" si="0"/>
        <v>88.621534098018756</v>
      </c>
      <c r="H26" s="27"/>
      <c r="O26" s="27"/>
      <c r="R26">
        <v>2013</v>
      </c>
      <c r="S26">
        <v>88.621534098018756</v>
      </c>
      <c r="T26">
        <v>0</v>
      </c>
      <c r="U26">
        <v>0</v>
      </c>
    </row>
    <row r="27" spans="2:21" x14ac:dyDescent="0.55000000000000004">
      <c r="B27" s="29">
        <v>2014</v>
      </c>
      <c r="C27" s="29">
        <v>2014</v>
      </c>
      <c r="D27" s="28">
        <v>89.724290745658834</v>
      </c>
      <c r="E27" s="28">
        <v>0</v>
      </c>
      <c r="F27" s="28">
        <v>0</v>
      </c>
      <c r="G27" s="22">
        <f t="shared" si="0"/>
        <v>89.724290745658834</v>
      </c>
      <c r="R27">
        <v>2014</v>
      </c>
      <c r="S27">
        <v>89.724290745658834</v>
      </c>
      <c r="T27">
        <v>0</v>
      </c>
      <c r="U27">
        <v>0</v>
      </c>
    </row>
    <row r="28" spans="2:21" x14ac:dyDescent="0.55000000000000004">
      <c r="B28" s="29">
        <v>2015</v>
      </c>
      <c r="C28" s="29">
        <v>2015</v>
      </c>
      <c r="D28" s="28">
        <v>80.914878720000004</v>
      </c>
      <c r="E28" s="28">
        <v>0</v>
      </c>
      <c r="F28" s="28">
        <v>0</v>
      </c>
      <c r="G28" s="22">
        <f t="shared" si="0"/>
        <v>80.914878720000004</v>
      </c>
      <c r="R28">
        <v>2015</v>
      </c>
      <c r="S28">
        <v>80.914878720000004</v>
      </c>
      <c r="T28">
        <v>0</v>
      </c>
      <c r="U28">
        <v>0</v>
      </c>
    </row>
    <row r="29" spans="2:21" x14ac:dyDescent="0.55000000000000004">
      <c r="B29" s="29">
        <v>2016</v>
      </c>
      <c r="C29" s="29">
        <v>2016</v>
      </c>
      <c r="D29" s="28">
        <v>71.024402779922781</v>
      </c>
      <c r="E29" s="28">
        <v>0</v>
      </c>
      <c r="F29" s="28">
        <v>0</v>
      </c>
      <c r="G29" s="22">
        <f t="shared" si="0"/>
        <v>71.024402779922781</v>
      </c>
      <c r="R29">
        <v>2016</v>
      </c>
      <c r="S29">
        <v>71.024402779922781</v>
      </c>
      <c r="T29">
        <v>0</v>
      </c>
      <c r="U29">
        <v>0</v>
      </c>
    </row>
    <row r="30" spans="2:21" x14ac:dyDescent="0.55000000000000004">
      <c r="B30" s="29">
        <v>2017</v>
      </c>
      <c r="C30" s="29">
        <v>2017</v>
      </c>
      <c r="D30" s="28">
        <v>68.888038521327005</v>
      </c>
      <c r="E30" s="28">
        <v>0</v>
      </c>
      <c r="F30" s="28">
        <v>0</v>
      </c>
      <c r="G30" s="22">
        <f t="shared" si="0"/>
        <v>68.888038521327005</v>
      </c>
      <c r="R30">
        <v>2017</v>
      </c>
      <c r="S30">
        <v>68.888038521327005</v>
      </c>
      <c r="T30">
        <v>0</v>
      </c>
      <c r="U30">
        <v>0</v>
      </c>
    </row>
    <row r="31" spans="2:21" x14ac:dyDescent="0.55000000000000004">
      <c r="B31" s="29">
        <v>2018</v>
      </c>
      <c r="C31" s="29">
        <v>2018</v>
      </c>
      <c r="D31" s="28">
        <v>71.753829077490764</v>
      </c>
      <c r="E31" s="28">
        <v>0</v>
      </c>
      <c r="F31" s="28">
        <v>0</v>
      </c>
      <c r="G31" s="22">
        <f t="shared" si="0"/>
        <v>71.753829077490764</v>
      </c>
      <c r="O31" s="1"/>
      <c r="R31">
        <v>2018</v>
      </c>
      <c r="S31">
        <v>71.753829077490764</v>
      </c>
      <c r="T31">
        <v>0</v>
      </c>
      <c r="U31">
        <v>0</v>
      </c>
    </row>
    <row r="32" spans="2:21" x14ac:dyDescent="0.55000000000000004">
      <c r="B32" s="29">
        <v>2019</v>
      </c>
      <c r="C32" s="29">
        <v>2019</v>
      </c>
      <c r="D32" s="28">
        <v>72.700640577617335</v>
      </c>
      <c r="E32" s="28">
        <v>0</v>
      </c>
      <c r="F32" s="28">
        <v>0</v>
      </c>
      <c r="G32" s="22">
        <f t="shared" si="0"/>
        <v>72.700640577617335</v>
      </c>
      <c r="R32">
        <v>2019</v>
      </c>
      <c r="S32">
        <v>72.700640577617335</v>
      </c>
      <c r="T32">
        <v>0</v>
      </c>
      <c r="U32">
        <v>0</v>
      </c>
    </row>
    <row r="33" spans="2:21" x14ac:dyDescent="0.55000000000000004">
      <c r="B33" s="29">
        <v>2020</v>
      </c>
      <c r="C33" s="29">
        <v>2020</v>
      </c>
      <c r="D33" s="28">
        <v>64.948589518716574</v>
      </c>
      <c r="E33" s="28">
        <v>0</v>
      </c>
      <c r="F33" s="28">
        <v>0</v>
      </c>
      <c r="G33" s="22">
        <f t="shared" si="0"/>
        <v>64.948589518716574</v>
      </c>
      <c r="R33">
        <v>2020</v>
      </c>
      <c r="S33">
        <v>64.948589518716574</v>
      </c>
      <c r="T33">
        <v>0</v>
      </c>
      <c r="U33">
        <v>0</v>
      </c>
    </row>
    <row r="34" spans="2:21" x14ac:dyDescent="0.55000000000000004">
      <c r="B34" s="29">
        <v>2021</v>
      </c>
      <c r="C34" s="29">
        <v>2021</v>
      </c>
      <c r="D34" s="28">
        <v>70.195646511627899</v>
      </c>
      <c r="E34" s="28">
        <v>0</v>
      </c>
      <c r="F34" s="28">
        <v>0</v>
      </c>
      <c r="G34" s="22">
        <f t="shared" si="0"/>
        <v>70.195646511627899</v>
      </c>
      <c r="R34">
        <v>2021</v>
      </c>
      <c r="S34">
        <v>70.195646511627899</v>
      </c>
      <c r="T34">
        <v>0</v>
      </c>
      <c r="U34">
        <v>0</v>
      </c>
    </row>
    <row r="35" spans="2:21" x14ac:dyDescent="0.55000000000000004">
      <c r="B35" s="29">
        <v>2022</v>
      </c>
      <c r="C35" s="29">
        <v>2022</v>
      </c>
      <c r="D35" s="28">
        <v>88.184736938110731</v>
      </c>
      <c r="E35" s="28">
        <v>2.1951791530944627E-3</v>
      </c>
      <c r="F35" s="28">
        <v>0</v>
      </c>
      <c r="G35" s="22">
        <f t="shared" si="0"/>
        <v>88.186932117263822</v>
      </c>
      <c r="R35">
        <v>2022</v>
      </c>
      <c r="S35">
        <v>88.184736938110731</v>
      </c>
      <c r="T35">
        <v>2.1951791530944627E-3</v>
      </c>
      <c r="U35">
        <v>0</v>
      </c>
    </row>
    <row r="36" spans="2:21" x14ac:dyDescent="0.55000000000000004">
      <c r="B36" s="29">
        <v>2023</v>
      </c>
      <c r="C36" s="29">
        <v>2023</v>
      </c>
      <c r="D36" s="28">
        <v>84.955520000000007</v>
      </c>
      <c r="E36" s="28">
        <v>0</v>
      </c>
      <c r="F36" s="28">
        <v>0</v>
      </c>
      <c r="G36" s="22">
        <f t="shared" si="0"/>
        <v>84.955520000000007</v>
      </c>
      <c r="R36">
        <v>2023</v>
      </c>
      <c r="S36">
        <v>84.955520000000007</v>
      </c>
      <c r="T36">
        <v>0</v>
      </c>
      <c r="U36">
        <v>0</v>
      </c>
    </row>
    <row r="37" spans="2:21" x14ac:dyDescent="0.55000000000000004">
      <c r="B37" s="29">
        <v>2024</v>
      </c>
      <c r="C37" s="29">
        <v>2024</v>
      </c>
      <c r="D37" s="28">
        <v>89.271519999999995</v>
      </c>
      <c r="E37" s="28">
        <v>0.47528000000000004</v>
      </c>
      <c r="F37" s="28">
        <v>0</v>
      </c>
      <c r="G37" s="22">
        <f t="shared" si="0"/>
        <v>89.746799999999993</v>
      </c>
      <c r="R37">
        <v>2024</v>
      </c>
      <c r="S37">
        <v>89.271519999999995</v>
      </c>
      <c r="T37">
        <v>0.47528000000000004</v>
      </c>
      <c r="U37">
        <v>0</v>
      </c>
    </row>
    <row r="38" spans="2:21" x14ac:dyDescent="0.55000000000000004">
      <c r="B38" s="29">
        <v>2025</v>
      </c>
      <c r="C38" s="29">
        <v>2025</v>
      </c>
      <c r="D38" s="28">
        <v>85.018959999999993</v>
      </c>
      <c r="E38" s="28">
        <v>1.9604000000000001</v>
      </c>
      <c r="F38" s="28">
        <v>3.5360000000000003E-2</v>
      </c>
      <c r="G38" s="22">
        <f t="shared" si="0"/>
        <v>87.014719999999997</v>
      </c>
      <c r="R38">
        <v>2025</v>
      </c>
      <c r="S38">
        <v>85.018959999999993</v>
      </c>
      <c r="T38">
        <v>1.9604000000000001</v>
      </c>
      <c r="U38">
        <v>3.5360000000000003E-2</v>
      </c>
    </row>
    <row r="39" spans="2:21" x14ac:dyDescent="0.55000000000000004">
      <c r="B39" s="29">
        <v>2026</v>
      </c>
      <c r="C39" s="29">
        <v>2026</v>
      </c>
      <c r="D39" s="1">
        <v>82.51464</v>
      </c>
      <c r="E39" s="1">
        <v>1.82104</v>
      </c>
      <c r="F39" s="1">
        <v>6.5520000000000009E-2</v>
      </c>
      <c r="G39" s="22">
        <f t="shared" si="0"/>
        <v>84.401200000000003</v>
      </c>
      <c r="R39">
        <v>2026</v>
      </c>
      <c r="S39">
        <v>82.51464</v>
      </c>
      <c r="T39">
        <v>1.82104</v>
      </c>
      <c r="U39">
        <v>6.5520000000000009E-2</v>
      </c>
    </row>
    <row r="40" spans="2:21" x14ac:dyDescent="0.55000000000000004">
      <c r="B40" s="29">
        <v>2027</v>
      </c>
      <c r="C40" s="29">
        <v>2027</v>
      </c>
      <c r="D40" s="22">
        <v>81.141840000000002</v>
      </c>
      <c r="E40" s="22">
        <v>4.2421600000000002</v>
      </c>
      <c r="F40" s="22">
        <v>0.12479999999999999</v>
      </c>
      <c r="G40" s="22">
        <f t="shared" si="0"/>
        <v>85.508799999999994</v>
      </c>
      <c r="R40">
        <v>2027</v>
      </c>
      <c r="S40">
        <v>81.141840000000002</v>
      </c>
      <c r="T40">
        <v>4.2421600000000002</v>
      </c>
      <c r="U40">
        <v>0.12479999999999999</v>
      </c>
    </row>
    <row r="41" spans="2:21" x14ac:dyDescent="0.55000000000000004">
      <c r="B41" s="29">
        <v>2028</v>
      </c>
      <c r="C41" s="29">
        <v>2028</v>
      </c>
      <c r="D41" s="1">
        <v>77.87624000000001</v>
      </c>
      <c r="E41" s="1">
        <v>4.7632000000000003</v>
      </c>
      <c r="F41" s="1">
        <v>0.41496000000000005</v>
      </c>
      <c r="G41" s="1">
        <f t="shared" si="0"/>
        <v>83.054400000000001</v>
      </c>
      <c r="R41">
        <v>2028</v>
      </c>
      <c r="S41">
        <v>77.87624000000001</v>
      </c>
      <c r="T41">
        <v>4.7632000000000003</v>
      </c>
      <c r="U41">
        <v>0.41496000000000005</v>
      </c>
    </row>
    <row r="43" spans="2:21" x14ac:dyDescent="0.55000000000000004">
      <c r="J43" s="22"/>
    </row>
    <row r="44" spans="2:21" x14ac:dyDescent="0.55000000000000004">
      <c r="J44" s="22"/>
    </row>
    <row r="45" spans="2:21" x14ac:dyDescent="0.55000000000000004">
      <c r="J45" s="22"/>
    </row>
    <row r="46" spans="2:21" x14ac:dyDescent="0.55000000000000004">
      <c r="J46" s="22"/>
    </row>
    <row r="47" spans="2:21" x14ac:dyDescent="0.55000000000000004">
      <c r="J47" s="22"/>
    </row>
    <row r="48" spans="2:21" x14ac:dyDescent="0.55000000000000004">
      <c r="J48" s="22"/>
    </row>
    <row r="49" spans="10:10" x14ac:dyDescent="0.55000000000000004">
      <c r="J49" s="22"/>
    </row>
    <row r="50" spans="10:10" x14ac:dyDescent="0.55000000000000004">
      <c r="J50" s="22"/>
    </row>
    <row r="51" spans="10:10" x14ac:dyDescent="0.55000000000000004">
      <c r="J51" s="22"/>
    </row>
    <row r="52" spans="10:10" x14ac:dyDescent="0.55000000000000004">
      <c r="J52" s="22"/>
    </row>
    <row r="53" spans="10:10" x14ac:dyDescent="0.55000000000000004">
      <c r="J53" s="22"/>
    </row>
    <row r="54" spans="10:10" x14ac:dyDescent="0.55000000000000004">
      <c r="J54" s="22"/>
    </row>
    <row r="55" spans="10:10" x14ac:dyDescent="0.55000000000000004">
      <c r="J55" s="22"/>
    </row>
    <row r="56" spans="10:10" x14ac:dyDescent="0.55000000000000004">
      <c r="J56" s="22"/>
    </row>
    <row r="57" spans="10:10" x14ac:dyDescent="0.55000000000000004">
      <c r="J57" s="22"/>
    </row>
    <row r="58" spans="10:10" x14ac:dyDescent="0.55000000000000004">
      <c r="J58" s="22"/>
    </row>
    <row r="59" spans="10:10" x14ac:dyDescent="0.55000000000000004">
      <c r="J59" s="22"/>
    </row>
    <row r="60" spans="10:10" x14ac:dyDescent="0.55000000000000004">
      <c r="J60" s="22"/>
    </row>
    <row r="61" spans="10:10" x14ac:dyDescent="0.55000000000000004">
      <c r="J61" s="22"/>
    </row>
    <row r="62" spans="10:10" x14ac:dyDescent="0.55000000000000004">
      <c r="J62" s="22"/>
    </row>
    <row r="63" spans="10:10" x14ac:dyDescent="0.55000000000000004">
      <c r="J63" s="22"/>
    </row>
    <row r="64" spans="10:10" x14ac:dyDescent="0.55000000000000004">
      <c r="J64" s="22"/>
    </row>
    <row r="65" spans="10:10" x14ac:dyDescent="0.55000000000000004">
      <c r="J65" s="22"/>
    </row>
    <row r="66" spans="10:10" x14ac:dyDescent="0.55000000000000004">
      <c r="J66" s="22"/>
    </row>
    <row r="67" spans="10:10" x14ac:dyDescent="0.55000000000000004">
      <c r="J67" s="22"/>
    </row>
    <row r="68" spans="10:10" x14ac:dyDescent="0.55000000000000004">
      <c r="J68" s="22"/>
    </row>
    <row r="69" spans="10:10" x14ac:dyDescent="0.55000000000000004">
      <c r="J69" s="22"/>
    </row>
    <row r="70" spans="10:10" x14ac:dyDescent="0.55000000000000004">
      <c r="J70" s="22"/>
    </row>
    <row r="71" spans="10:10" x14ac:dyDescent="0.55000000000000004">
      <c r="J71" s="22"/>
    </row>
    <row r="72" spans="10:10" x14ac:dyDescent="0.55000000000000004">
      <c r="J72" s="22"/>
    </row>
    <row r="73" spans="10:10" x14ac:dyDescent="0.55000000000000004">
      <c r="J73" s="22"/>
    </row>
    <row r="74" spans="10:10" x14ac:dyDescent="0.55000000000000004">
      <c r="J74" s="22"/>
    </row>
    <row r="75" spans="10:10" x14ac:dyDescent="0.55000000000000004">
      <c r="J75" s="22"/>
    </row>
    <row r="76" spans="10:10" x14ac:dyDescent="0.55000000000000004">
      <c r="J76" s="22"/>
    </row>
    <row r="77" spans="10:10" x14ac:dyDescent="0.55000000000000004">
      <c r="J77" s="22"/>
    </row>
    <row r="78" spans="10:10" x14ac:dyDescent="0.55000000000000004">
      <c r="J78" s="22"/>
    </row>
    <row r="79" spans="10:10" x14ac:dyDescent="0.55000000000000004">
      <c r="J79" s="22"/>
    </row>
    <row r="80" spans="10:10" x14ac:dyDescent="0.55000000000000004">
      <c r="J80" s="22"/>
    </row>
    <row r="81" spans="10:10" x14ac:dyDescent="0.55000000000000004">
      <c r="J81" s="22"/>
    </row>
    <row r="82" spans="10:10" x14ac:dyDescent="0.55000000000000004">
      <c r="J82" s="22"/>
    </row>
    <row r="83" spans="10:10" x14ac:dyDescent="0.55000000000000004">
      <c r="J83" s="22"/>
    </row>
    <row r="84" spans="10:10" x14ac:dyDescent="0.55000000000000004">
      <c r="J84" s="22"/>
    </row>
    <row r="85" spans="10:10" x14ac:dyDescent="0.55000000000000004">
      <c r="J85" s="22"/>
    </row>
    <row r="86" spans="10:10" x14ac:dyDescent="0.55000000000000004">
      <c r="J86" s="22"/>
    </row>
    <row r="87" spans="10:10" x14ac:dyDescent="0.55000000000000004">
      <c r="J87" s="22"/>
    </row>
    <row r="88" spans="10:10" x14ac:dyDescent="0.55000000000000004">
      <c r="J88" s="22"/>
    </row>
    <row r="89" spans="10:10" x14ac:dyDescent="0.55000000000000004">
      <c r="J89" s="22"/>
    </row>
    <row r="90" spans="10:10" x14ac:dyDescent="0.55000000000000004">
      <c r="J90" s="22"/>
    </row>
    <row r="91" spans="10:10" x14ac:dyDescent="0.55000000000000004">
      <c r="J91" s="22"/>
    </row>
    <row r="92" spans="10:10" x14ac:dyDescent="0.55000000000000004">
      <c r="J92" s="22"/>
    </row>
    <row r="93" spans="10:10" x14ac:dyDescent="0.55000000000000004">
      <c r="J93" s="22"/>
    </row>
    <row r="94" spans="10:10" x14ac:dyDescent="0.55000000000000004">
      <c r="J94" s="22"/>
    </row>
    <row r="95" spans="10:10" x14ac:dyDescent="0.55000000000000004">
      <c r="J95" s="22"/>
    </row>
    <row r="96" spans="10:10" x14ac:dyDescent="0.55000000000000004">
      <c r="J96" s="22"/>
    </row>
  </sheetData>
  <mergeCells count="13">
    <mergeCell ref="C19:O19"/>
    <mergeCell ref="C11:F11"/>
    <mergeCell ref="C12:F12"/>
    <mergeCell ref="C13:F13"/>
    <mergeCell ref="C15:O15"/>
    <mergeCell ref="C16:O16"/>
    <mergeCell ref="C18:O18"/>
    <mergeCell ref="C10:F10"/>
    <mergeCell ref="E2:O2"/>
    <mergeCell ref="C4:O4"/>
    <mergeCell ref="C5:O5"/>
    <mergeCell ref="C8:F8"/>
    <mergeCell ref="C9:F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="50" zoomScaleNormal="50" workbookViewId="0">
      <selection activeCell="U69" sqref="U69"/>
    </sheetView>
  </sheetViews>
  <sheetFormatPr baseColWidth="10" defaultColWidth="11.41796875" defaultRowHeight="14.4" x14ac:dyDescent="0.55000000000000004"/>
  <cols>
    <col min="1" max="16384" width="11.41796875" style="21"/>
  </cols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="50" zoomScaleNormal="50" workbookViewId="0">
      <selection activeCell="AK64" sqref="AK64"/>
    </sheetView>
  </sheetViews>
  <sheetFormatPr baseColWidth="10" defaultColWidth="11.41796875" defaultRowHeight="14.4" x14ac:dyDescent="0.55000000000000004"/>
  <cols>
    <col min="1" max="16384" width="11.41796875" style="21"/>
  </cols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74d52cd-2ee0-4c46-a9b5-7f4054c7c5be" xsi:nil="true"/>
    <lcf76f155ced4ddcb4097134ff3c332f xmlns="2ae5ca6d-bcb8-4ec0-a8a7-29506e365b5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28CE4EE7DFE264FA2AEAB204A8D54BA" ma:contentTypeVersion="16" ma:contentTypeDescription="Opprett et nytt dokument." ma:contentTypeScope="" ma:versionID="b03f6ed74f6b5bdbde6f6130d3f5136b">
  <xsd:schema xmlns:xsd="http://www.w3.org/2001/XMLSchema" xmlns:xs="http://www.w3.org/2001/XMLSchema" xmlns:p="http://schemas.microsoft.com/office/2006/metadata/properties" xmlns:ns2="2ae5ca6d-bcb8-4ec0-a8a7-29506e365b54" xmlns:ns3="c74d52cd-2ee0-4c46-a9b5-7f4054c7c5be" targetNamespace="http://schemas.microsoft.com/office/2006/metadata/properties" ma:root="true" ma:fieldsID="be023e4693162abb3b6b40875e7799e7" ns2:_="" ns3:_="">
    <xsd:import namespace="2ae5ca6d-bcb8-4ec0-a8a7-29506e365b54"/>
    <xsd:import namespace="c74d52cd-2ee0-4c46-a9b5-7f4054c7c5b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e5ca6d-bcb8-4ec0-a8a7-29506e365b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Bildemerkelapper" ma:readOnly="false" ma:fieldId="{5cf76f15-5ced-4ddc-b409-7134ff3c332f}" ma:taxonomyMulti="true" ma:sspId="759dfb86-1788-49ba-b011-bd706ba4631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4d52cd-2ee0-4c46-a9b5-7f4054c7c5be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0fa07be-e076-4528-903b-8d631b42ff34}" ma:internalName="TaxCatchAll" ma:showField="CatchAllData" ma:web="c74d52cd-2ee0-4c46-a9b5-7f4054c7c5b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CAE664-B2E4-4ECF-BA0C-0413A4DFA87C}">
  <ds:schemaRefs>
    <ds:schemaRef ds:uri="http://schemas.microsoft.com/office/2006/documentManagement/types"/>
    <ds:schemaRef ds:uri="http://purl.org/dc/dcmitype/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purl.org/dc/terms/"/>
    <ds:schemaRef ds:uri="2ae5ca6d-bcb8-4ec0-a8a7-29506e365b54"/>
    <ds:schemaRef ds:uri="http://schemas.openxmlformats.org/package/2006/metadata/core-properties"/>
    <ds:schemaRef ds:uri="c74d52cd-2ee0-4c46-a9b5-7f4054c7c5be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B126DB40-5EE2-4AD6-850B-589390B7BD4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CB797E0-C3C9-4B70-BFC5-77092443BEE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ae5ca6d-bcb8-4ec0-a8a7-29506e365b54"/>
    <ds:schemaRef ds:uri="c74d52cd-2ee0-4c46-a9b5-7f4054c7c5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Fig-data</vt:lpstr>
      <vt:lpstr>Fig_norsk</vt:lpstr>
      <vt:lpstr>Fig_engelsk</vt:lpstr>
    </vt:vector>
  </TitlesOfParts>
  <Company>OD - PTIL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Toft Anders</dc:creator>
  <cp:lastModifiedBy>Øystein Leiknes</cp:lastModifiedBy>
  <cp:lastPrinted>2015-01-15T07:40:19Z</cp:lastPrinted>
  <dcterms:created xsi:type="dcterms:W3CDTF">2015-01-09T14:22:20Z</dcterms:created>
  <dcterms:modified xsi:type="dcterms:W3CDTF">2024-05-14T11:04:12Z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0x010100928CE4EE7DFE264FA2AEAB204A8D54BA</vt:lpwstr>
  </property>
  <property fmtid="{D5CDD505-2E9C-101B-9397-08002B2CF9AE}" pid="3" name="MediaServiceImageTags">
    <vt:lpwstr/>
  </property>
</Properties>
</file>