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Sokkelåret2019-jan2020/Figurer til oppdatering/"/>
    </mc:Choice>
  </mc:AlternateContent>
  <xr:revisionPtr revIDLastSave="11" documentId="10_ncr:100000_{C8863D72-BF60-491A-A22F-D76C5B6272EC}" xr6:coauthVersionLast="41" xr6:coauthVersionMax="41" xr10:uidLastSave="{5B727399-2C0B-4EA1-A894-16D3E758495C}"/>
  <bookViews>
    <workbookView xWindow="360" yWindow="360" windowWidth="28770" windowHeight="16170" xr2:uid="{00000000-000D-0000-FFFF-FFFF00000000}"/>
  </bookViews>
  <sheets>
    <sheet name="Fig-data" sheetId="4" r:id="rId1"/>
    <sheet name="Fig_Nor" sheetId="15" r:id="rId2"/>
    <sheet name="Fig_Eng" sheetId="1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<sst xmlns="http://schemas.openxmlformats.org/spreadsheetml/2006/main" count="33" uniqueCount="33">
  <si>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</si>
  <si>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</si>
  <si>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</si>
  <si>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</si>
  <si>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</si>
  <si>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</si>
  <si>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</si>
  <si>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</si>
  <si>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</si>
  <si>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</si>
  <si>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</si>
  <si>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</si>
  <si>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</si>
  <si>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</si>
  <si>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</si>
  <si>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</si>
  <si>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</si>
  <si>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Reserves</t>
  </si>
  <si>
    <t>Resources in discoveries</t>
  </si>
  <si>
    <t>Undiscovered resources</t>
  </si>
  <si>
    <t>Resources in fields</t>
  </si>
  <si>
    <t>Historisk</t>
  </si>
  <si>
    <t>Historic</t>
  </si>
  <si>
    <t>Reserver</t>
  </si>
  <si>
    <t>Ressurser i felt</t>
  </si>
  <si>
    <t>Ressurser i funn</t>
  </si>
  <si>
    <t>Uoppdagede ressurser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</si>
  <si>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o.e. per år</t>
    </r>
  </si>
  <si>
    <r>
      <t>Million Sm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o.e. per year</t>
    </r>
  </si>
  <si>
    <t>Norwegian Petroleum Directorate (Gas is given in 40 MJ)</t>
  </si>
  <si>
    <t>Oljedirektoratet (Gass er oppgitt i 40 MJ)</t>
  </si>
  <si>
    <t>Produksjonshistorikk og prognose fordelt på modenhet av ressursene, 2015-2030</t>
  </si>
  <si>
    <t>Production history and forecast distributed per resource category, 2015-2030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</si>
</sst>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/>
    <xf numFmtId="0" fontId="0" fillId="0" borderId="0" xfId="0" applyFont="1" applyBorder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2" xfId="0" applyFont="1" applyFill="1" applyBorder="1"/>
    <xf numFmtId="0" fontId="7" fillId="2" borderId="13" xfId="0" applyFont="1" applyFill="1" applyBorder="1"/>
    <xf numFmtId="0" fontId="7" fillId="2" borderId="20" xfId="0" applyFont="1" applyFill="1" applyBorder="1"/>
    <xf numFmtId="0" fontId="3" fillId="2" borderId="20" xfId="0" applyFont="1" applyFill="1" applyBorder="1"/>
    <xf numFmtId="0" fontId="3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165" fontId="0" fillId="0" borderId="0" xfId="0" applyNumberFormat="1" applyFont="1" applyBorder="1"/>
    <xf numFmtId="165" fontId="0" fillId="0" borderId="0" xfId="1" applyNumberFormat="1" applyFont="1" applyBorder="1"/>
    <xf numFmtId="0" fontId="7" fillId="2" borderId="25" xfId="0" applyFont="1" applyFill="1" applyBorder="1"/>
    <xf numFmtId="0" fontId="3" fillId="0" borderId="21" xfId="0" applyFont="1" applyBorder="1"/>
    <xf numFmtId="0" fontId="7" fillId="0" borderId="26" xfId="0" applyFont="1" applyBorder="1"/>
    <xf numFmtId="0" fontId="8" fillId="0" borderId="0" xfId="0" applyFont="1" applyBorder="1"/>
    <xf numFmtId="0" fontId="8" fillId="0" borderId="0" xfId="0" applyFont="1"/>
    <xf numFmtId="165" fontId="0" fillId="0" borderId="0" xfId="0" applyNumberFormat="1"/>
    <xf numFmtId="0" fontId="12" fillId="0" borderId="0" xfId="0" applyFont="1" applyAlignment="1">
      <alignment horizontal="center" vertical="center" readingOrder="1"/>
    </xf>
    <xf numFmtId="165" fontId="8" fillId="0" borderId="0" xfId="0" applyNumberFormat="1" applyFont="1" applyBorder="1"/>
    <xf numFmtId="165" fontId="0" fillId="0" borderId="0" xfId="0" applyNumberFormat="1" applyFont="1"/>
    <xf numFmtId="0" fontId="3" fillId="2" borderId="21" xfId="0" applyFont="1" applyFill="1" applyBorder="1"/>
    <xf numFmtId="0" fontId="13" fillId="0" borderId="0" xfId="0" applyFont="1" applyFill="1"/>
    <xf numFmtId="0" fontId="0" fillId="3" borderId="0" xfId="0" applyFill="1"/>
    <xf numFmtId="166" fontId="0" fillId="0" borderId="0" xfId="0" applyNumberFormat="1" applyFont="1" applyBorder="1"/>
    <xf numFmtId="165" fontId="16" fillId="0" borderId="0" xfId="3" applyNumberFormat="1" applyFont="1" applyFill="1" applyBorder="1"/>
    <xf numFmtId="0" fontId="0" fillId="0" borderId="17" xfId="0" applyBorder="1"/>
    <xf numFmtId="0" fontId="0" fillId="0" borderId="18" xfId="0" applyFont="1" applyBorder="1"/>
    <xf numFmtId="0" fontId="0" fillId="0" borderId="19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0" xfId="0" applyFont="1" applyBorder="1"/>
    <xf numFmtId="0" fontId="3" fillId="0" borderId="11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0" fillId="0" borderId="17" xfId="0" applyFont="1" applyBorder="1"/>
    <xf numFmtId="0" fontId="0" fillId="0" borderId="10" xfId="0" applyBorder="1"/>
    <xf numFmtId="0" fontId="0" fillId="0" borderId="10" xfId="0" applyFont="1" applyBorder="1"/>
    <xf numFmtId="0" fontId="0" fillId="0" borderId="11" xfId="0" applyFont="1" applyBorder="1"/>
  </cellXfs>
  <cellStyles count="6">
    <cellStyle name="Hyperkobling_figurmal-strek" xfId="2" xr:uid="{00000000-0005-0000-0000-000000000000}"/>
    <cellStyle name="Komma" xfId="1" builtinId="3"/>
    <cellStyle name="Komma 2" xfId="5" xr:uid="{00000000-0005-0000-0000-000002000000}"/>
    <cellStyle name="Normal" xfId="0" builtinId="0"/>
    <cellStyle name="Normal 2" xfId="3" xr:uid="{00000000-0005-0000-0000-000004000000}"/>
    <cellStyle name="Prosent 2" xfId="4" xr:uid="{00000000-0005-0000-0000-000005000000}"/>
  </cellStyles>
  <dxfs count="0"/>
  <tableStyles count="0" defaultTableStyle="TableStyleMedium9" defaultPivotStyle="PivotStyleLight16"/>
  <colors>
    <mruColors>
      <color rgb="FF104166"/>
      <color rgb="FF4572A7"/>
      <color rgb="FF4F81BD"/>
      <color rgb="FF93A9CA"/>
      <color rgb="FFBCC8D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9722222222222"/>
          <c:y val="0.16966722222222222"/>
          <c:w val="0.86127314814814815"/>
          <c:h val="0.7528919444444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'Fig-data'!$D$24:$D$39</c:f>
              <c:numCache>
                <c:formatCode>0.0</c:formatCode>
                <c:ptCount val="16"/>
                <c:pt idx="0">
                  <c:v>227.84</c:v>
                </c:pt>
                <c:pt idx="1">
                  <c:v>230.72</c:v>
                </c:pt>
                <c:pt idx="2">
                  <c:v>236.75</c:v>
                </c:pt>
                <c:pt idx="3" formatCode="General">
                  <c:v>227.33</c:v>
                </c:pt>
                <c:pt idx="4" formatCode="General">
                  <c:v>214.15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8-4A5C-8F2C-FEEDAEE510BA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Reserver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10416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2A8-4A5C-8F2C-FEEDAEE510BA}"/>
              </c:ext>
            </c:extLst>
          </c:dPt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'Fig-data'!$E$24:$E$39</c:f>
              <c:numCache>
                <c:formatCode>0.0</c:formatCode>
                <c:ptCount val="16"/>
                <c:pt idx="5">
                  <c:v>238.37</c:v>
                </c:pt>
                <c:pt idx="6">
                  <c:v>243.84</c:v>
                </c:pt>
                <c:pt idx="7">
                  <c:v>240.1</c:v>
                </c:pt>
                <c:pt idx="8">
                  <c:v>238.94</c:v>
                </c:pt>
                <c:pt idx="9">
                  <c:v>229.78</c:v>
                </c:pt>
                <c:pt idx="10">
                  <c:v>206.46</c:v>
                </c:pt>
                <c:pt idx="11">
                  <c:v>180.84</c:v>
                </c:pt>
                <c:pt idx="12">
                  <c:v>157.78</c:v>
                </c:pt>
                <c:pt idx="13">
                  <c:v>139.62</c:v>
                </c:pt>
                <c:pt idx="14">
                  <c:v>121.42</c:v>
                </c:pt>
                <c:pt idx="15">
                  <c:v>105.56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A8-4A5C-8F2C-FEEDAEE510BA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Ressurser i felt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'Fig-data'!$F$24:$F$39</c:f>
              <c:numCache>
                <c:formatCode>0.0</c:formatCode>
                <c:ptCount val="16"/>
                <c:pt idx="5">
                  <c:v>0.14000000000000001</c:v>
                </c:pt>
                <c:pt idx="6">
                  <c:v>3.64</c:v>
                </c:pt>
                <c:pt idx="7">
                  <c:v>10.78</c:v>
                </c:pt>
                <c:pt idx="8">
                  <c:v>13.51</c:v>
                </c:pt>
                <c:pt idx="9">
                  <c:v>17.02</c:v>
                </c:pt>
                <c:pt idx="10">
                  <c:v>20.36</c:v>
                </c:pt>
                <c:pt idx="11">
                  <c:v>27.22</c:v>
                </c:pt>
                <c:pt idx="12">
                  <c:v>29.09</c:v>
                </c:pt>
                <c:pt idx="13">
                  <c:v>30.56</c:v>
                </c:pt>
                <c:pt idx="14">
                  <c:v>29.96</c:v>
                </c:pt>
                <c:pt idx="15">
                  <c:v>29.21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A8-4A5C-8F2C-FEEDAEE510BA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Ressurser i funn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'Fig-data'!$G$24:$G$39</c:f>
              <c:numCache>
                <c:formatCode>0.0</c:formatCode>
                <c:ptCount val="16"/>
                <c:pt idx="5">
                  <c:v>0</c:v>
                </c:pt>
                <c:pt idx="6">
                  <c:v>1.1200000000000001</c:v>
                </c:pt>
                <c:pt idx="7">
                  <c:v>1.59</c:v>
                </c:pt>
                <c:pt idx="8">
                  <c:v>3.05</c:v>
                </c:pt>
                <c:pt idx="9">
                  <c:v>7.73</c:v>
                </c:pt>
                <c:pt idx="10">
                  <c:v>24.62</c:v>
                </c:pt>
                <c:pt idx="11">
                  <c:v>35.119999999999997</c:v>
                </c:pt>
                <c:pt idx="12">
                  <c:v>43.06</c:v>
                </c:pt>
                <c:pt idx="13">
                  <c:v>44.92</c:v>
                </c:pt>
                <c:pt idx="14">
                  <c:v>47.54</c:v>
                </c:pt>
                <c:pt idx="15">
                  <c:v>48.13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A8-4A5C-8F2C-FEEDAEE510BA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Uoppdagede ressurser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'Fig-data'!$H$24:$H$39</c:f>
              <c:numCache>
                <c:formatCode>0.0</c:formatCode>
                <c:ptCount val="16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1.07</c:v>
                </c:pt>
                <c:pt idx="11">
                  <c:v>3.01</c:v>
                </c:pt>
                <c:pt idx="12">
                  <c:v>5.54</c:v>
                </c:pt>
                <c:pt idx="13">
                  <c:v>9.08</c:v>
                </c:pt>
                <c:pt idx="14">
                  <c:v>13.27</c:v>
                </c:pt>
                <c:pt idx="15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A8-4A5C-8F2C-FEEDAEE51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36376"/>
        <c:axId val="683436768"/>
      </c:barChart>
      <c:catAx>
        <c:axId val="68343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768"/>
        <c:crosses val="autoZero"/>
        <c:auto val="1"/>
        <c:lblAlgn val="ctr"/>
        <c:lblOffset val="0"/>
        <c:tickLblSkip val="2"/>
        <c:noMultiLvlLbl val="0"/>
      </c:catAx>
      <c:valAx>
        <c:axId val="683436768"/>
        <c:scaling>
          <c:orientation val="minMax"/>
          <c:min val="0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Millioner Sm³ o.e. per år</c:v>
                </c:pt>
              </c:strCache>
            </c:strRef>
          </c:tx>
          <c:layout>
            <c:manualLayout>
              <c:xMode val="edge"/>
              <c:yMode val="edge"/>
              <c:x val="1.3893703703703703E-2"/>
              <c:y val="0.34496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05"/>
          <c:y val="7.7170138888888892E-2"/>
          <c:w val="0.9"/>
          <c:h val="5.48984375000000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5277777777776"/>
          <c:y val="0.14850055555555555"/>
          <c:w val="0.86127314814814815"/>
          <c:h val="0.7740586111111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'Fig-data'!$D$24:$D$39</c:f>
              <c:numCache>
                <c:formatCode>0.0</c:formatCode>
                <c:ptCount val="16"/>
                <c:pt idx="0">
                  <c:v>227.84</c:v>
                </c:pt>
                <c:pt idx="1">
                  <c:v>230.72</c:v>
                </c:pt>
                <c:pt idx="2">
                  <c:v>236.75</c:v>
                </c:pt>
                <c:pt idx="3" formatCode="General">
                  <c:v>227.33</c:v>
                </c:pt>
                <c:pt idx="4" formatCode="General">
                  <c:v>214.15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0-4382-8091-C35113914EC2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'Fig-data'!$E$24:$E$39</c:f>
              <c:numCache>
                <c:formatCode>0.0</c:formatCode>
                <c:ptCount val="16"/>
                <c:pt idx="5">
                  <c:v>238.37</c:v>
                </c:pt>
                <c:pt idx="6">
                  <c:v>243.84</c:v>
                </c:pt>
                <c:pt idx="7">
                  <c:v>240.1</c:v>
                </c:pt>
                <c:pt idx="8">
                  <c:v>238.94</c:v>
                </c:pt>
                <c:pt idx="9">
                  <c:v>229.78</c:v>
                </c:pt>
                <c:pt idx="10">
                  <c:v>206.46</c:v>
                </c:pt>
                <c:pt idx="11">
                  <c:v>180.84</c:v>
                </c:pt>
                <c:pt idx="12">
                  <c:v>157.78</c:v>
                </c:pt>
                <c:pt idx="13">
                  <c:v>139.62</c:v>
                </c:pt>
                <c:pt idx="14">
                  <c:v>121.42</c:v>
                </c:pt>
                <c:pt idx="15">
                  <c:v>105.56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0-4382-8091-C35113914EC2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Resources in fields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'Fig-data'!$F$24:$F$39</c:f>
              <c:numCache>
                <c:formatCode>0.0</c:formatCode>
                <c:ptCount val="16"/>
                <c:pt idx="5">
                  <c:v>0.14000000000000001</c:v>
                </c:pt>
                <c:pt idx="6">
                  <c:v>3.64</c:v>
                </c:pt>
                <c:pt idx="7">
                  <c:v>10.78</c:v>
                </c:pt>
                <c:pt idx="8">
                  <c:v>13.51</c:v>
                </c:pt>
                <c:pt idx="9">
                  <c:v>17.02</c:v>
                </c:pt>
                <c:pt idx="10">
                  <c:v>20.36</c:v>
                </c:pt>
                <c:pt idx="11">
                  <c:v>27.22</c:v>
                </c:pt>
                <c:pt idx="12">
                  <c:v>29.09</c:v>
                </c:pt>
                <c:pt idx="13">
                  <c:v>30.56</c:v>
                </c:pt>
                <c:pt idx="14">
                  <c:v>29.96</c:v>
                </c:pt>
                <c:pt idx="15">
                  <c:v>29.21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0-4382-8091-C35113914EC2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Resources in discoveries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'Fig-data'!$G$24:$G$39</c:f>
              <c:numCache>
                <c:formatCode>0.0</c:formatCode>
                <c:ptCount val="16"/>
                <c:pt idx="5">
                  <c:v>0</c:v>
                </c:pt>
                <c:pt idx="6">
                  <c:v>1.1200000000000001</c:v>
                </c:pt>
                <c:pt idx="7">
                  <c:v>1.59</c:v>
                </c:pt>
                <c:pt idx="8">
                  <c:v>3.05</c:v>
                </c:pt>
                <c:pt idx="9">
                  <c:v>7.73</c:v>
                </c:pt>
                <c:pt idx="10">
                  <c:v>24.62</c:v>
                </c:pt>
                <c:pt idx="11">
                  <c:v>35.119999999999997</c:v>
                </c:pt>
                <c:pt idx="12">
                  <c:v>43.06</c:v>
                </c:pt>
                <c:pt idx="13">
                  <c:v>44.92</c:v>
                </c:pt>
                <c:pt idx="14">
                  <c:v>47.54</c:v>
                </c:pt>
                <c:pt idx="15">
                  <c:v>48.13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F0-4382-8091-C35113914EC2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Undiscovered resources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'Fig-data'!$H$24:$H$39</c:f>
              <c:numCache>
                <c:formatCode>0.0</c:formatCode>
                <c:ptCount val="16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1.07</c:v>
                </c:pt>
                <c:pt idx="11">
                  <c:v>3.01</c:v>
                </c:pt>
                <c:pt idx="12">
                  <c:v>5.54</c:v>
                </c:pt>
                <c:pt idx="13">
                  <c:v>9.08</c:v>
                </c:pt>
                <c:pt idx="14">
                  <c:v>13.27</c:v>
                </c:pt>
                <c:pt idx="15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0-4382-8091-C351139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05408"/>
        <c:axId val="683413248"/>
      </c:barChart>
      <c:catAx>
        <c:axId val="6834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13248"/>
        <c:crosses val="autoZero"/>
        <c:auto val="1"/>
        <c:lblAlgn val="ctr"/>
        <c:lblOffset val="0"/>
        <c:tickLblSkip val="2"/>
        <c:noMultiLvlLbl val="0"/>
      </c:catAx>
      <c:valAx>
        <c:axId val="683413248"/>
        <c:scaling>
          <c:orientation val="minMax"/>
          <c:min val="0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Million Sm³ o.e. per year</c:v>
                </c:pt>
              </c:strCache>
            </c:strRef>
          </c:tx>
          <c:layout>
            <c:manualLayout>
              <c:xMode val="edge"/>
              <c:yMode val="edge"/>
              <c:x val="1.8597407407407406E-2"/>
              <c:y val="0.31321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05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7.1443300653594777E-2"/>
          <c:y val="2.4253611111111111E-2"/>
          <c:w val="0.91660130718954247"/>
          <c:h val="9.72316666666666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4</xdr:row>
      <xdr:rowOff>69850</xdr:rowOff>
    </xdr:from>
    <xdr:to>
      <xdr:col>8</xdr:col>
      <xdr:colOff>309750</xdr:colOff>
      <xdr:row>23</xdr:row>
      <xdr:rowOff>50350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138112</xdr:rowOff>
    </xdr:from>
    <xdr:to>
      <xdr:col>8</xdr:col>
      <xdr:colOff>395475</xdr:colOff>
      <xdr:row>22</xdr:row>
      <xdr:rowOff>118612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topLeftCell="A16" workbookViewId="0">
      <selection activeCell="L38" sqref="L38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4.28515625" style="1" customWidth="1"/>
    <col min="4" max="7" width="15.140625" style="1" customWidth="1"/>
    <col min="8" max="8" width="13.5703125" style="1" customWidth="1"/>
    <col min="9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7" t="s">
        <v>0</v>
      </c>
      <c r="C2" s="8"/>
      <c r="D2" s="9" t="s">
        <v>15</v>
      </c>
      <c r="E2" s="43"/>
      <c r="F2" s="44"/>
      <c r="G2" s="44"/>
      <c r="H2" s="44"/>
      <c r="I2" s="44"/>
      <c r="J2" s="44"/>
      <c r="K2" s="44"/>
      <c r="L2" s="44"/>
      <c r="M2" s="44"/>
      <c r="N2" s="45"/>
    </row>
    <row r="3" spans="1:14" ht="15.75" thickBot="1" x14ac:dyDescent="0.3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2"/>
      <c r="B4" s="15" t="s">
        <v>1</v>
      </c>
      <c r="C4" s="46" t="s">
        <v>31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ht="15.75" thickBot="1" x14ac:dyDescent="0.3">
      <c r="A5" s="2"/>
      <c r="B5" s="16" t="s">
        <v>2</v>
      </c>
      <c r="C5" s="48" t="s">
        <v>32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9"/>
    </row>
    <row r="6" spans="1:14" ht="15.75" thickBot="1" x14ac:dyDescent="0.3">
      <c r="B6" s="3"/>
      <c r="D6" s="4"/>
      <c r="F6" s="5"/>
    </row>
    <row r="7" spans="1:14" ht="15.75" thickBot="1" x14ac:dyDescent="0.3">
      <c r="B7" s="12" t="s">
        <v>3</v>
      </c>
      <c r="C7" s="2"/>
      <c r="D7" s="2"/>
      <c r="E7" s="6"/>
      <c r="F7" s="2"/>
      <c r="G7" s="5"/>
    </row>
    <row r="8" spans="1:14" x14ac:dyDescent="0.25">
      <c r="B8" s="15" t="s">
        <v>4</v>
      </c>
      <c r="C8" s="50"/>
      <c r="D8" s="51"/>
      <c r="E8" s="51"/>
      <c r="F8" s="52"/>
      <c r="G8" s="5"/>
    </row>
    <row r="9" spans="1:14" x14ac:dyDescent="0.25">
      <c r="B9" s="17" t="s">
        <v>5</v>
      </c>
      <c r="C9" s="53"/>
      <c r="D9" s="54"/>
      <c r="E9" s="54"/>
      <c r="F9" s="55"/>
    </row>
    <row r="10" spans="1:14" x14ac:dyDescent="0.25">
      <c r="B10" s="18" t="s">
        <v>6</v>
      </c>
      <c r="C10" s="40" t="s">
        <v>27</v>
      </c>
      <c r="D10" s="41"/>
      <c r="E10" s="41"/>
      <c r="F10" s="42"/>
      <c r="G10" s="5"/>
    </row>
    <row r="11" spans="1:14" x14ac:dyDescent="0.25">
      <c r="B11" s="17" t="s">
        <v>7</v>
      </c>
      <c r="C11" s="58" t="s">
        <v>28</v>
      </c>
      <c r="D11" s="59"/>
      <c r="E11" s="59"/>
      <c r="F11" s="60"/>
      <c r="G11" s="5"/>
    </row>
    <row r="12" spans="1:14" ht="18.75" x14ac:dyDescent="0.25">
      <c r="B12" s="18" t="s">
        <v>8</v>
      </c>
      <c r="C12" s="61"/>
      <c r="D12" s="41"/>
      <c r="E12" s="41"/>
      <c r="F12" s="42"/>
      <c r="G12" s="5"/>
      <c r="H12" s="32"/>
    </row>
    <row r="13" spans="1:14" ht="15.75" thickBot="1" x14ac:dyDescent="0.3">
      <c r="B13" s="16" t="s">
        <v>9</v>
      </c>
      <c r="C13" s="58"/>
      <c r="D13" s="59"/>
      <c r="E13" s="59"/>
      <c r="F13" s="60"/>
      <c r="G13" s="5"/>
    </row>
    <row r="14" spans="1:14" ht="15.75" thickBot="1" x14ac:dyDescent="0.3">
      <c r="B14" s="3"/>
      <c r="C14" s="2"/>
      <c r="E14" s="4"/>
      <c r="G14" s="5"/>
    </row>
    <row r="15" spans="1:14" x14ac:dyDescent="0.25">
      <c r="B15" s="15" t="s">
        <v>16</v>
      </c>
      <c r="C15" s="62" t="s">
        <v>30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4"/>
    </row>
    <row r="16" spans="1:14" ht="15.75" thickBot="1" x14ac:dyDescent="0.3">
      <c r="B16" s="16" t="s">
        <v>10</v>
      </c>
      <c r="C16" s="56" t="s">
        <v>29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2:16" ht="15.75" thickBot="1" x14ac:dyDescent="0.3"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6" x14ac:dyDescent="0.25">
      <c r="B18" s="19" t="s">
        <v>11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4"/>
    </row>
    <row r="19" spans="2:16" ht="15.75" thickBot="1" x14ac:dyDescent="0.3">
      <c r="B19" s="20" t="s">
        <v>12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7"/>
    </row>
    <row r="20" spans="2:16" x14ac:dyDescent="0.25">
      <c r="B20" s="3"/>
      <c r="C20" s="2"/>
      <c r="E20" s="4"/>
      <c r="G20" s="5"/>
    </row>
    <row r="21" spans="2:16" ht="15.75" thickBot="1" x14ac:dyDescent="0.3">
      <c r="B21" s="36"/>
      <c r="E21" s="2"/>
      <c r="F21" s="2"/>
      <c r="G21" s="2"/>
    </row>
    <row r="22" spans="2:16" ht="30" x14ac:dyDescent="0.25">
      <c r="B22" s="15" t="s">
        <v>13</v>
      </c>
      <c r="C22" s="35"/>
      <c r="D22" s="27" t="s">
        <v>21</v>
      </c>
      <c r="E22" s="21" t="s">
        <v>23</v>
      </c>
      <c r="F22" s="23" t="s">
        <v>24</v>
      </c>
      <c r="G22" s="23" t="s">
        <v>25</v>
      </c>
      <c r="H22" s="23" t="s">
        <v>26</v>
      </c>
      <c r="I22" s="23"/>
      <c r="J22" s="23"/>
      <c r="K22" s="23"/>
      <c r="L22" s="23"/>
      <c r="M22" s="23"/>
      <c r="N22" s="23"/>
      <c r="O22" s="13"/>
    </row>
    <row r="23" spans="2:16" ht="30.75" thickBot="1" x14ac:dyDescent="0.3">
      <c r="B23" s="26"/>
      <c r="C23" s="26" t="s">
        <v>14</v>
      </c>
      <c r="D23" s="28" t="s">
        <v>22</v>
      </c>
      <c r="E23" s="22" t="s">
        <v>17</v>
      </c>
      <c r="F23" s="22" t="s">
        <v>20</v>
      </c>
      <c r="G23" s="22" t="s">
        <v>18</v>
      </c>
      <c r="H23" s="22" t="s">
        <v>19</v>
      </c>
      <c r="I23" s="22"/>
      <c r="J23" s="22"/>
      <c r="K23" s="22"/>
      <c r="L23" s="22"/>
      <c r="M23" s="22"/>
      <c r="N23" s="22"/>
      <c r="O23" s="14"/>
    </row>
    <row r="24" spans="2:16" x14ac:dyDescent="0.25">
      <c r="B24" s="1">
        <v>2015</v>
      </c>
      <c r="C24" s="2">
        <v>2015</v>
      </c>
      <c r="D24" s="33">
        <v>227.84</v>
      </c>
      <c r="E24" s="31"/>
      <c r="F24" s="24"/>
      <c r="G24" s="24"/>
      <c r="H24" s="25"/>
      <c r="I24" s="39"/>
      <c r="J24" s="24"/>
      <c r="K24" s="24"/>
      <c r="L24" s="24"/>
      <c r="M24" s="24"/>
      <c r="N24" s="24"/>
      <c r="O24" s="2"/>
      <c r="P24" s="2"/>
    </row>
    <row r="25" spans="2:16" x14ac:dyDescent="0.25">
      <c r="B25" s="1">
        <v>2016</v>
      </c>
      <c r="C25" s="2">
        <v>2016</v>
      </c>
      <c r="D25" s="33">
        <v>230.72</v>
      </c>
      <c r="E25" s="24"/>
      <c r="F25" s="24"/>
      <c r="G25" s="24"/>
      <c r="H25" s="24"/>
      <c r="I25" s="24"/>
      <c r="J25" s="38"/>
      <c r="K25" s="38"/>
      <c r="L25" s="38"/>
      <c r="M25" s="38"/>
      <c r="N25" s="24"/>
      <c r="O25" s="2"/>
      <c r="P25" s="2"/>
    </row>
    <row r="26" spans="2:16" x14ac:dyDescent="0.25">
      <c r="B26" s="1">
        <v>2017</v>
      </c>
      <c r="C26" s="2">
        <v>2017</v>
      </c>
      <c r="D26" s="33">
        <v>236.75</v>
      </c>
      <c r="E26" s="24"/>
      <c r="F26" s="24"/>
      <c r="G26" s="24"/>
      <c r="H26" s="24"/>
      <c r="I26" s="24"/>
      <c r="J26" s="38"/>
      <c r="K26" s="38"/>
      <c r="L26" s="38"/>
      <c r="M26" s="38"/>
      <c r="N26" s="38"/>
      <c r="O26" s="2"/>
      <c r="P26" s="2"/>
    </row>
    <row r="27" spans="2:16" x14ac:dyDescent="0.25">
      <c r="B27" s="1">
        <v>2018</v>
      </c>
      <c r="C27" s="2">
        <v>2018</v>
      </c>
      <c r="D27" s="29">
        <v>227.33</v>
      </c>
      <c r="E27" s="24"/>
      <c r="F27" s="24"/>
      <c r="G27" s="24"/>
      <c r="H27" s="24"/>
      <c r="I27" s="24"/>
      <c r="J27" s="38"/>
      <c r="K27" s="38"/>
      <c r="L27" s="38"/>
      <c r="M27" s="38"/>
      <c r="N27" s="38"/>
      <c r="O27" s="2"/>
      <c r="P27" s="2"/>
    </row>
    <row r="28" spans="2:16" x14ac:dyDescent="0.25">
      <c r="B28" s="1">
        <v>2019</v>
      </c>
      <c r="C28" s="2">
        <v>2019</v>
      </c>
      <c r="D28" s="29">
        <v>214.15</v>
      </c>
      <c r="E28" s="24"/>
      <c r="F28" s="24"/>
      <c r="G28" s="24"/>
      <c r="H28" s="24"/>
      <c r="I28" s="24"/>
      <c r="J28" s="38"/>
      <c r="K28" s="38"/>
      <c r="L28" s="38"/>
      <c r="M28" s="38"/>
      <c r="N28" s="38"/>
      <c r="O28" s="2"/>
      <c r="P28" s="2"/>
    </row>
    <row r="29" spans="2:16" x14ac:dyDescent="0.25">
      <c r="B29" s="1">
        <v>2020</v>
      </c>
      <c r="C29" s="2">
        <v>2020</v>
      </c>
      <c r="D29" s="29">
        <v>0</v>
      </c>
      <c r="E29" s="24">
        <v>238.37</v>
      </c>
      <c r="F29" s="24">
        <v>0.14000000000000001</v>
      </c>
      <c r="G29" s="24">
        <v>0</v>
      </c>
      <c r="H29" s="24">
        <v>0</v>
      </c>
      <c r="I29" s="24"/>
      <c r="J29" s="38"/>
      <c r="K29" s="38"/>
      <c r="L29" s="38"/>
      <c r="M29" s="38"/>
      <c r="N29" s="38"/>
      <c r="O29" s="2"/>
      <c r="P29" s="2"/>
    </row>
    <row r="30" spans="2:16" x14ac:dyDescent="0.25">
      <c r="B30" s="1">
        <v>2021</v>
      </c>
      <c r="C30" s="2">
        <v>2021</v>
      </c>
      <c r="D30" s="29">
        <v>0</v>
      </c>
      <c r="E30" s="24">
        <v>243.84</v>
      </c>
      <c r="F30" s="24">
        <v>3.64</v>
      </c>
      <c r="G30" s="24">
        <v>1.1200000000000001</v>
      </c>
      <c r="H30" s="24">
        <v>0</v>
      </c>
      <c r="I30" s="24"/>
      <c r="J30" s="38"/>
      <c r="K30" s="38"/>
      <c r="L30" s="38"/>
      <c r="M30" s="38"/>
      <c r="N30" s="38"/>
      <c r="O30" s="2"/>
      <c r="P30" s="2"/>
    </row>
    <row r="31" spans="2:16" x14ac:dyDescent="0.25">
      <c r="B31" s="1">
        <v>2022</v>
      </c>
      <c r="C31" s="2">
        <v>2022</v>
      </c>
      <c r="D31" s="29">
        <v>0</v>
      </c>
      <c r="E31" s="24">
        <v>240.1</v>
      </c>
      <c r="F31" s="24">
        <v>10.78</v>
      </c>
      <c r="G31" s="24">
        <v>1.59</v>
      </c>
      <c r="H31" s="24">
        <v>0</v>
      </c>
      <c r="I31" s="24"/>
      <c r="J31" s="38"/>
      <c r="K31" s="38"/>
      <c r="L31" s="38"/>
      <c r="M31" s="38"/>
      <c r="N31" s="38"/>
      <c r="O31" s="2"/>
      <c r="P31" s="2"/>
    </row>
    <row r="32" spans="2:16" x14ac:dyDescent="0.25">
      <c r="B32" s="1">
        <v>2023</v>
      </c>
      <c r="C32" s="2">
        <v>2023</v>
      </c>
      <c r="D32" s="29">
        <v>0</v>
      </c>
      <c r="E32" s="24">
        <v>238.94</v>
      </c>
      <c r="F32" s="24">
        <v>13.51</v>
      </c>
      <c r="G32" s="24">
        <v>3.05</v>
      </c>
      <c r="H32" s="24">
        <v>0</v>
      </c>
      <c r="I32" s="24"/>
      <c r="J32" s="38"/>
      <c r="K32" s="38"/>
      <c r="L32" s="38"/>
      <c r="M32" s="38"/>
      <c r="N32" s="38"/>
      <c r="O32" s="2"/>
      <c r="P32" s="2"/>
    </row>
    <row r="33" spans="2:16" x14ac:dyDescent="0.25">
      <c r="B33" s="1">
        <v>2024</v>
      </c>
      <c r="C33" s="2">
        <v>2024</v>
      </c>
      <c r="D33" s="29">
        <v>0</v>
      </c>
      <c r="E33" s="24">
        <v>229.78</v>
      </c>
      <c r="F33" s="24">
        <v>17.02</v>
      </c>
      <c r="G33" s="24">
        <v>7.73</v>
      </c>
      <c r="H33" s="24">
        <v>0</v>
      </c>
      <c r="I33" s="24"/>
      <c r="J33" s="38"/>
      <c r="K33" s="38"/>
      <c r="L33" s="38"/>
      <c r="M33" s="38"/>
      <c r="N33" s="38"/>
      <c r="O33" s="2"/>
      <c r="P33" s="2"/>
    </row>
    <row r="34" spans="2:16" x14ac:dyDescent="0.25">
      <c r="B34" s="1">
        <v>2025</v>
      </c>
      <c r="C34" s="2">
        <v>2025</v>
      </c>
      <c r="D34" s="29">
        <v>0</v>
      </c>
      <c r="E34" s="24">
        <v>206.46</v>
      </c>
      <c r="F34" s="24">
        <v>20.36</v>
      </c>
      <c r="G34" s="24">
        <v>24.62</v>
      </c>
      <c r="H34" s="24">
        <v>1.07</v>
      </c>
      <c r="I34" s="24"/>
      <c r="J34" s="38"/>
      <c r="K34" s="38"/>
      <c r="L34" s="38"/>
      <c r="M34" s="38"/>
      <c r="N34" s="38"/>
      <c r="O34" s="2"/>
      <c r="P34" s="2"/>
    </row>
    <row r="35" spans="2:16" x14ac:dyDescent="0.25">
      <c r="B35" s="1">
        <v>2026</v>
      </c>
      <c r="C35" s="2">
        <v>2026</v>
      </c>
      <c r="D35" s="29">
        <v>0</v>
      </c>
      <c r="E35" s="24">
        <v>180.84</v>
      </c>
      <c r="F35" s="24">
        <v>27.22</v>
      </c>
      <c r="G35" s="24">
        <v>35.119999999999997</v>
      </c>
      <c r="H35" s="24">
        <v>3.01</v>
      </c>
      <c r="I35" s="24"/>
      <c r="J35" s="38"/>
      <c r="K35" s="38"/>
      <c r="L35" s="38"/>
      <c r="M35" s="38"/>
      <c r="N35" s="38"/>
      <c r="O35" s="2"/>
      <c r="P35" s="2"/>
    </row>
    <row r="36" spans="2:16" x14ac:dyDescent="0.25">
      <c r="B36" s="1">
        <v>2027</v>
      </c>
      <c r="C36" s="2">
        <v>2027</v>
      </c>
      <c r="D36" s="29">
        <v>0</v>
      </c>
      <c r="E36" s="24">
        <v>157.78</v>
      </c>
      <c r="F36" s="24">
        <v>29.09</v>
      </c>
      <c r="G36" s="24">
        <v>43.06</v>
      </c>
      <c r="H36" s="24">
        <v>5.54</v>
      </c>
      <c r="I36" s="24"/>
      <c r="J36" s="38"/>
      <c r="K36" s="38"/>
      <c r="L36" s="38"/>
      <c r="M36" s="38"/>
      <c r="N36" s="38"/>
      <c r="O36" s="2"/>
      <c r="P36" s="2"/>
    </row>
    <row r="37" spans="2:16" x14ac:dyDescent="0.25">
      <c r="B37" s="1">
        <v>2028</v>
      </c>
      <c r="C37" s="2">
        <v>2028</v>
      </c>
      <c r="D37" s="30">
        <v>0</v>
      </c>
      <c r="E37" s="24">
        <v>139.62</v>
      </c>
      <c r="F37" s="24">
        <v>30.56</v>
      </c>
      <c r="G37" s="24">
        <v>44.92</v>
      </c>
      <c r="H37" s="24">
        <v>9.08</v>
      </c>
      <c r="I37" s="24"/>
      <c r="J37" s="38"/>
      <c r="K37" s="38"/>
      <c r="L37" s="38"/>
      <c r="M37" s="38"/>
      <c r="N37" s="38"/>
    </row>
    <row r="38" spans="2:16" x14ac:dyDescent="0.25">
      <c r="B38" s="1">
        <v>2029</v>
      </c>
      <c r="C38" s="2">
        <v>2029</v>
      </c>
      <c r="D38" s="30">
        <v>0</v>
      </c>
      <c r="E38" s="24">
        <v>121.42</v>
      </c>
      <c r="F38" s="24">
        <v>29.96</v>
      </c>
      <c r="G38" s="24">
        <v>47.54</v>
      </c>
      <c r="H38" s="24">
        <v>13.27</v>
      </c>
      <c r="I38" s="24"/>
      <c r="J38" s="38"/>
      <c r="K38" s="38"/>
      <c r="L38" s="38"/>
      <c r="M38" s="38"/>
      <c r="N38" s="38"/>
    </row>
    <row r="39" spans="2:16" x14ac:dyDescent="0.25">
      <c r="B39" s="1">
        <v>2030</v>
      </c>
      <c r="C39" s="2">
        <v>2030</v>
      </c>
      <c r="D39" s="30">
        <v>0</v>
      </c>
      <c r="E39" s="24">
        <v>105.56</v>
      </c>
      <c r="F39" s="24">
        <v>29.21</v>
      </c>
      <c r="G39" s="24">
        <v>48.13</v>
      </c>
      <c r="H39" s="24">
        <v>17.8</v>
      </c>
      <c r="I39" s="24"/>
      <c r="J39" s="38"/>
      <c r="K39" s="38"/>
      <c r="L39" s="38"/>
      <c r="M39" s="38"/>
      <c r="N39" s="38"/>
    </row>
    <row r="41" spans="2:16" x14ac:dyDescent="0.25">
      <c r="G41" s="34"/>
      <c r="H41" s="34"/>
      <c r="I41" s="34"/>
    </row>
    <row r="42" spans="2:16" x14ac:dyDescent="0.25">
      <c r="B42" s="36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F33" sqref="F33"/>
    </sheetView>
  </sheetViews>
  <sheetFormatPr baseColWidth="10" defaultColWidth="11.42578125" defaultRowHeight="15" x14ac:dyDescent="0.25"/>
  <cols>
    <col min="1" max="16384" width="11.42578125" style="3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L14" sqref="L14"/>
    </sheetView>
  </sheetViews>
  <sheetFormatPr baseColWidth="10" defaultColWidth="11.42578125" defaultRowHeight="15" x14ac:dyDescent="0.25"/>
  <cols>
    <col min="1" max="16384" width="11.42578125" style="3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8" ma:contentTypeDescription="Opprett et nytt dokument." ma:contentTypeScope="" ma:versionID="5a8508ad29dcd38b0b11851a368a3b95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56890ff6570b0854393010ca892d23f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91A19CC5-158E-4E79-95B6-C753D1F5CE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888790-046D-4ACF-99A8-7B34C08337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38E11B-57F3-48B9-878C-522791219D6D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c74d52cd-2ee0-4c46-a9b5-7f4054c7c5be"/>
    <ds:schemaRef ds:uri="http://schemas.openxmlformats.org/package/2006/metadata/core-properties"/>
    <ds:schemaRef ds:uri="2ae5ca6d-bcb8-4ec0-a8a7-29506e365b5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Andersen Tom</cp:lastModifiedBy>
  <cp:lastPrinted>2015-03-08T10:02:07Z</cp:lastPrinted>
  <dcterms:created xsi:type="dcterms:W3CDTF">2011-06-06T20:00:18Z</dcterms:created>
  <dcterms:modified xsi:type="dcterms:W3CDTF">2020-01-07T15:00:55Z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