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2/Ressursregnskapet feb 22/Figurer/"/>
    </mc:Choice>
  </mc:AlternateContent>
  <xr:revisionPtr revIDLastSave="8" documentId="8_{CF7007B5-A438-4956-94A8-F2A22994A45E}" xr6:coauthVersionLast="47" xr6:coauthVersionMax="47" xr10:uidLastSave="{5D9E4B18-17D4-4751-8DB1-DC45F4174064}"/>
  <bookViews>
    <workbookView xWindow="1900" yWindow="1010" windowWidth="16920" windowHeight="13390" xr2:uid="{00000000-000D-0000-FFFF-FFFF00000000}"/>
  </bookViews>
  <sheets>
    <sheet name="Fig-data" sheetId="4" r:id="rId1"/>
    <sheet name="Figur-N" sheetId="11" r:id="rId2"/>
    <sheet name="Figur-E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<sst xmlns="http://schemas.openxmlformats.org/spreadsheetml/2006/main" count="81" uniqueCount="56">
  <si>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</si>
  <si>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</si>
  <si>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</si>
  <si>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</si>
  <si>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</si>
  <si>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</si>
  <si>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</si>
  <si>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</si>
  <si>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</si>
  <si>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</si>
  <si>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</si>
  <si>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</si>
  <si>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</si>
  <si>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</si>
  <si>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</si>
  <si>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</si>
  <si>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</si>
  <si>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</si>
  <si>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</si>
  <si>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t>Remaining oil reserves</t>
  </si>
  <si>
    <t>Gjenværende oljereserver</t>
  </si>
  <si>
    <r>
      <t>Millioner Sm</t>
    </r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 xml:space="preserve"> olje</t>
    </r>
  </si>
  <si>
    <t>Million Sm³ oil</t>
  </si>
  <si>
    <t>EKOFISK</t>
  </si>
  <si>
    <t>JOHAN SVERDRUP</t>
  </si>
  <si>
    <t>GULLFAKS</t>
  </si>
  <si>
    <t>SNORRE</t>
  </si>
  <si>
    <t>TROLL</t>
  </si>
  <si>
    <t>ELDFISK</t>
  </si>
  <si>
    <t>VALHALL</t>
  </si>
  <si>
    <t>STATFJORD</t>
  </si>
  <si>
    <t>HEIDRUN</t>
  </si>
  <si>
    <t>OSEBERG</t>
  </si>
  <si>
    <t>BALDER</t>
  </si>
  <si>
    <t>JOHAN CASTBERG</t>
  </si>
  <si>
    <t>OSEBERG SØR</t>
  </si>
  <si>
    <t>GULLFAKS SØR</t>
  </si>
  <si>
    <t>NJORD</t>
  </si>
  <si>
    <t>ULA</t>
  </si>
  <si>
    <t>GRANE</t>
  </si>
  <si>
    <t>BRAGE</t>
  </si>
  <si>
    <t>VIGDIS</t>
  </si>
  <si>
    <t>GOLIAT</t>
  </si>
  <si>
    <t>DRAUGEN</t>
  </si>
  <si>
    <t>ALVHEIM</t>
  </si>
  <si>
    <t>Gjenværende olje etter planlagt feltavslutning</t>
  </si>
  <si>
    <t>Remaining oil at planned cessation</t>
  </si>
  <si>
    <t>Gjenværende olje etter planlagt feltavslutning ifølge dagens godkjente planer.</t>
  </si>
  <si>
    <t>Remaining oil at planned cessation according to approved plans.</t>
  </si>
  <si>
    <t>TOR</t>
  </si>
  <si>
    <t>EDVARD GRIEG</t>
  </si>
  <si>
    <t>BREIDABLIKK</t>
  </si>
  <si>
    <t>Produced oil per 31.12.2021</t>
  </si>
  <si>
    <t>Fordeling av oljereserver og -ressurser for de største oljefeltene per 31. desember 2021</t>
  </si>
  <si>
    <t>Distribution of oil reserves and resources for the largest oil fields as of 31 December 2021</t>
  </si>
  <si>
    <t>Produsert olje per 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</si>
</sst>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1"/>
      <name val="Calibri"/>
      <family val="2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</cellStyleXfs>
  <cellXfs count="55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5" xfId="0" applyFont="1" applyFill="1" applyBorder="1"/>
    <xf numFmtId="0" fontId="7" fillId="2" borderId="16" xfId="0" applyFont="1" applyFill="1" applyBorder="1"/>
    <xf numFmtId="0" fontId="7" fillId="2" borderId="23" xfId="0" applyFont="1" applyFill="1" applyBorder="1"/>
    <xf numFmtId="0" fontId="3" fillId="2" borderId="23" xfId="0" applyFont="1" applyFill="1" applyBorder="1"/>
    <xf numFmtId="0" fontId="3" fillId="2" borderId="15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3" fillId="0" borderId="25" xfId="0" applyFont="1" applyBorder="1" applyAlignment="1">
      <alignment wrapText="1"/>
    </xf>
    <xf numFmtId="0" fontId="7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166" fontId="0" fillId="0" borderId="0" xfId="1" applyNumberFormat="1" applyFont="1"/>
    <xf numFmtId="165" fontId="0" fillId="0" borderId="0" xfId="1" applyNumberFormat="1" applyFont="1"/>
    <xf numFmtId="0" fontId="7" fillId="2" borderId="28" xfId="0" applyFont="1" applyFill="1" applyBorder="1"/>
    <xf numFmtId="0" fontId="3" fillId="0" borderId="24" xfId="0" applyFont="1" applyBorder="1"/>
    <xf numFmtId="0" fontId="7" fillId="0" borderId="29" xfId="0" applyFont="1" applyBorder="1"/>
    <xf numFmtId="2" fontId="0" fillId="0" borderId="0" xfId="0" applyNumberFormat="1"/>
    <xf numFmtId="0" fontId="12" fillId="0" borderId="0" xfId="0" applyFont="1"/>
    <xf numFmtId="0" fontId="0" fillId="0" borderId="0" xfId="0" applyAlignment="1">
      <alignment horizontal="left"/>
    </xf>
    <xf numFmtId="0" fontId="0" fillId="3" borderId="0" xfId="0" applyFill="1"/>
    <xf numFmtId="0" fontId="0" fillId="0" borderId="0" xfId="0" applyFont="1" applyAlignment="1">
      <alignment horizontal="left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3" fillId="0" borderId="13" xfId="0" applyFont="1" applyBorder="1"/>
    <xf numFmtId="0" fontId="3" fillId="0" borderId="14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8" fillId="0" borderId="1" xfId="0" applyFont="1" applyBorder="1"/>
    <xf numFmtId="0" fontId="8" fillId="0" borderId="8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0" fontId="0" fillId="0" borderId="14" xfId="0" applyBorder="1"/>
  </cellXfs>
  <cellStyles count="6">
    <cellStyle name="=C:\WINNT35\SYSTEM32\COMMAND.COM" xfId="3" xr:uid="{00000000-0005-0000-0000-000000000000}"/>
    <cellStyle name="=C:\WINNT35\SYSTEM32\COMMAND.COM 2" xfId="5" xr:uid="{00000000-0005-0000-0000-000001000000}"/>
    <cellStyle name="Hyperkobling_figurmal-strek" xfId="2" xr:uid="{00000000-0005-0000-0000-000002000000}"/>
    <cellStyle name="Komma" xfId="1" builtinId="3"/>
    <cellStyle name="Normal" xfId="0" builtinId="0"/>
    <cellStyle name="Normal 4" xfId="4" xr:uid="{00000000-0005-0000-0000-000005000000}"/>
  </cellStyles>
  <dxfs count="0"/>
  <tableStyles count="0" defaultTableStyle="TableStyleMedium9" defaultPivotStyle="PivotStyleLight16"/>
  <colors>
    <mruColors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713055555555552E-2"/>
          <c:y val="1.8840625000000045E-2"/>
          <c:w val="0.93250069444444461"/>
          <c:h val="0.962318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Produsert olje per 31.12.2021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'Fig-data'!$B$24:$B$48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TROLL</c:v>
                </c:pt>
                <c:pt idx="3">
                  <c:v>GULLFAKS</c:v>
                </c:pt>
                <c:pt idx="4">
                  <c:v>SNORRE</c:v>
                </c:pt>
                <c:pt idx="5">
                  <c:v>ELDFISK</c:v>
                </c:pt>
                <c:pt idx="6">
                  <c:v>VALHALL</c:v>
                </c:pt>
                <c:pt idx="7">
                  <c:v>OSEBERG</c:v>
                </c:pt>
                <c:pt idx="8">
                  <c:v>STATFJORD</c:v>
                </c:pt>
                <c:pt idx="9">
                  <c:v>HEIDRUN</c:v>
                </c:pt>
                <c:pt idx="10">
                  <c:v>BALDER</c:v>
                </c:pt>
                <c:pt idx="11">
                  <c:v>OSEBERG SØR</c:v>
                </c:pt>
                <c:pt idx="12">
                  <c:v>JOHAN CASTBERG</c:v>
                </c:pt>
                <c:pt idx="13">
                  <c:v>TOR</c:v>
                </c:pt>
                <c:pt idx="14">
                  <c:v>BREIDABLIKK</c:v>
                </c:pt>
                <c:pt idx="15">
                  <c:v>GULLFAKS SØR</c:v>
                </c:pt>
                <c:pt idx="16">
                  <c:v>NJORD</c:v>
                </c:pt>
                <c:pt idx="17">
                  <c:v>ULA</c:v>
                </c:pt>
                <c:pt idx="18">
                  <c:v>BRAGE</c:v>
                </c:pt>
                <c:pt idx="19">
                  <c:v>GRANE</c:v>
                </c:pt>
                <c:pt idx="20">
                  <c:v>VIGDIS</c:v>
                </c:pt>
                <c:pt idx="21">
                  <c:v>DRAUGEN</c:v>
                </c:pt>
                <c:pt idx="22">
                  <c:v>ALVHEIM</c:v>
                </c:pt>
                <c:pt idx="23">
                  <c:v>GOLIAT</c:v>
                </c:pt>
                <c:pt idx="24">
                  <c:v>EDVARD GRIEG</c:v>
                </c:pt>
              </c:strCache>
            </c:strRef>
          </c:cat>
          <c:val>
            <c:numRef>
              <c:f>'Fig-data'!$D$24:$D$48</c:f>
              <c:numCache>
                <c:formatCode>0.00</c:formatCode>
                <c:ptCount val="25"/>
                <c:pt idx="0">
                  <c:v>-492.96</c:v>
                </c:pt>
                <c:pt idx="1">
                  <c:v>-57.82</c:v>
                </c:pt>
                <c:pt idx="2">
                  <c:v>-286.91000000000003</c:v>
                </c:pt>
                <c:pt idx="3">
                  <c:v>-373.91</c:v>
                </c:pt>
                <c:pt idx="4">
                  <c:v>-231.41</c:v>
                </c:pt>
                <c:pt idx="5">
                  <c:v>-121.82</c:v>
                </c:pt>
                <c:pt idx="6">
                  <c:v>-122.61</c:v>
                </c:pt>
                <c:pt idx="7">
                  <c:v>-392.16</c:v>
                </c:pt>
                <c:pt idx="8">
                  <c:v>-577.25</c:v>
                </c:pt>
                <c:pt idx="9">
                  <c:v>-169.63</c:v>
                </c:pt>
                <c:pt idx="10">
                  <c:v>-72.900000000000006</c:v>
                </c:pt>
                <c:pt idx="11">
                  <c:v>-58.35</c:v>
                </c:pt>
                <c:pt idx="12">
                  <c:v>0</c:v>
                </c:pt>
                <c:pt idx="13">
                  <c:v>-25.27</c:v>
                </c:pt>
                <c:pt idx="14">
                  <c:v>0</c:v>
                </c:pt>
                <c:pt idx="15">
                  <c:v>-56.93</c:v>
                </c:pt>
                <c:pt idx="16">
                  <c:v>-26.66</c:v>
                </c:pt>
                <c:pt idx="17">
                  <c:v>-76.459999999999994</c:v>
                </c:pt>
                <c:pt idx="18">
                  <c:v>-60.16</c:v>
                </c:pt>
                <c:pt idx="19">
                  <c:v>-131.13999999999999</c:v>
                </c:pt>
                <c:pt idx="20">
                  <c:v>-65.650000000000006</c:v>
                </c:pt>
                <c:pt idx="21">
                  <c:v>-143.66</c:v>
                </c:pt>
                <c:pt idx="22">
                  <c:v>-47.25</c:v>
                </c:pt>
                <c:pt idx="23">
                  <c:v>-15.83</c:v>
                </c:pt>
                <c:pt idx="24">
                  <c:v>-30.33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1A-4D24-BA5B-ACF749E21E3A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Gjenværende oljereserver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'Fig-data'!$B$24:$B$48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TROLL</c:v>
                </c:pt>
                <c:pt idx="3">
                  <c:v>GULLFAKS</c:v>
                </c:pt>
                <c:pt idx="4">
                  <c:v>SNORRE</c:v>
                </c:pt>
                <c:pt idx="5">
                  <c:v>ELDFISK</c:v>
                </c:pt>
                <c:pt idx="6">
                  <c:v>VALHALL</c:v>
                </c:pt>
                <c:pt idx="7">
                  <c:v>OSEBERG</c:v>
                </c:pt>
                <c:pt idx="8">
                  <c:v>STATFJORD</c:v>
                </c:pt>
                <c:pt idx="9">
                  <c:v>HEIDRUN</c:v>
                </c:pt>
                <c:pt idx="10">
                  <c:v>BALDER</c:v>
                </c:pt>
                <c:pt idx="11">
                  <c:v>OSEBERG SØR</c:v>
                </c:pt>
                <c:pt idx="12">
                  <c:v>JOHAN CASTBERG</c:v>
                </c:pt>
                <c:pt idx="13">
                  <c:v>TOR</c:v>
                </c:pt>
                <c:pt idx="14">
                  <c:v>BREIDABLIKK</c:v>
                </c:pt>
                <c:pt idx="15">
                  <c:v>GULLFAKS SØR</c:v>
                </c:pt>
                <c:pt idx="16">
                  <c:v>NJORD</c:v>
                </c:pt>
                <c:pt idx="17">
                  <c:v>ULA</c:v>
                </c:pt>
                <c:pt idx="18">
                  <c:v>BRAGE</c:v>
                </c:pt>
                <c:pt idx="19">
                  <c:v>GRANE</c:v>
                </c:pt>
                <c:pt idx="20">
                  <c:v>VIGDIS</c:v>
                </c:pt>
                <c:pt idx="21">
                  <c:v>DRAUGEN</c:v>
                </c:pt>
                <c:pt idx="22">
                  <c:v>ALVHEIM</c:v>
                </c:pt>
                <c:pt idx="23">
                  <c:v>GOLIAT</c:v>
                </c:pt>
                <c:pt idx="24">
                  <c:v>EDVARD GRIEG</c:v>
                </c:pt>
              </c:strCache>
            </c:strRef>
          </c:cat>
          <c:val>
            <c:numRef>
              <c:f>'Fig-data'!$E$24:$E$48</c:f>
              <c:numCache>
                <c:formatCode>0.00</c:formatCode>
                <c:ptCount val="25"/>
                <c:pt idx="0">
                  <c:v>43.05</c:v>
                </c:pt>
                <c:pt idx="1">
                  <c:v>345.9</c:v>
                </c:pt>
                <c:pt idx="2">
                  <c:v>6.1</c:v>
                </c:pt>
                <c:pt idx="3">
                  <c:v>14.3</c:v>
                </c:pt>
                <c:pt idx="4">
                  <c:v>73.8</c:v>
                </c:pt>
                <c:pt idx="5">
                  <c:v>16.79</c:v>
                </c:pt>
                <c:pt idx="6">
                  <c:v>32.21</c:v>
                </c:pt>
                <c:pt idx="7">
                  <c:v>13.81</c:v>
                </c:pt>
                <c:pt idx="8">
                  <c:v>5.49</c:v>
                </c:pt>
                <c:pt idx="9">
                  <c:v>35.340000000000003</c:v>
                </c:pt>
                <c:pt idx="10">
                  <c:v>34.04</c:v>
                </c:pt>
                <c:pt idx="11">
                  <c:v>10.65</c:v>
                </c:pt>
                <c:pt idx="12">
                  <c:v>88.9</c:v>
                </c:pt>
                <c:pt idx="13">
                  <c:v>6.43</c:v>
                </c:pt>
                <c:pt idx="14">
                  <c:v>30.46</c:v>
                </c:pt>
                <c:pt idx="15">
                  <c:v>6.58</c:v>
                </c:pt>
                <c:pt idx="16">
                  <c:v>5</c:v>
                </c:pt>
                <c:pt idx="17">
                  <c:v>4.1500000000000004</c:v>
                </c:pt>
                <c:pt idx="18">
                  <c:v>2.2599999999999998</c:v>
                </c:pt>
                <c:pt idx="19">
                  <c:v>20.149999999999999</c:v>
                </c:pt>
                <c:pt idx="20">
                  <c:v>9.9600000000000009</c:v>
                </c:pt>
                <c:pt idx="21">
                  <c:v>8.26</c:v>
                </c:pt>
                <c:pt idx="22">
                  <c:v>12.37</c:v>
                </c:pt>
                <c:pt idx="23">
                  <c:v>15.54</c:v>
                </c:pt>
                <c:pt idx="24">
                  <c:v>22.43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1A-4D24-BA5B-ACF749E21E3A}"/>
            </c:ext>
          </c:extLst>
        </c:ser>
        <c:ser>
          <c:idx val="3"/>
          <c:order val="2"/>
          <c:tx>
            <c:strRef>
              <c:f>'Fig-data'!$F$22</c:f>
              <c:strCache>
                <c:ptCount val="1"/>
                <c:pt idx="0">
                  <c:v>Gjenværende olje etter planlagt feltavslutning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'Fig-data'!$B$24:$B$48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TROLL</c:v>
                </c:pt>
                <c:pt idx="3">
                  <c:v>GULLFAKS</c:v>
                </c:pt>
                <c:pt idx="4">
                  <c:v>SNORRE</c:v>
                </c:pt>
                <c:pt idx="5">
                  <c:v>ELDFISK</c:v>
                </c:pt>
                <c:pt idx="6">
                  <c:v>VALHALL</c:v>
                </c:pt>
                <c:pt idx="7">
                  <c:v>OSEBERG</c:v>
                </c:pt>
                <c:pt idx="8">
                  <c:v>STATFJORD</c:v>
                </c:pt>
                <c:pt idx="9">
                  <c:v>HEIDRUN</c:v>
                </c:pt>
                <c:pt idx="10">
                  <c:v>BALDER</c:v>
                </c:pt>
                <c:pt idx="11">
                  <c:v>OSEBERG SØR</c:v>
                </c:pt>
                <c:pt idx="12">
                  <c:v>JOHAN CASTBERG</c:v>
                </c:pt>
                <c:pt idx="13">
                  <c:v>TOR</c:v>
                </c:pt>
                <c:pt idx="14">
                  <c:v>BREIDABLIKK</c:v>
                </c:pt>
                <c:pt idx="15">
                  <c:v>GULLFAKS SØR</c:v>
                </c:pt>
                <c:pt idx="16">
                  <c:v>NJORD</c:v>
                </c:pt>
                <c:pt idx="17">
                  <c:v>ULA</c:v>
                </c:pt>
                <c:pt idx="18">
                  <c:v>BRAGE</c:v>
                </c:pt>
                <c:pt idx="19">
                  <c:v>GRANE</c:v>
                </c:pt>
                <c:pt idx="20">
                  <c:v>VIGDIS</c:v>
                </c:pt>
                <c:pt idx="21">
                  <c:v>DRAUGEN</c:v>
                </c:pt>
                <c:pt idx="22">
                  <c:v>ALVHEIM</c:v>
                </c:pt>
                <c:pt idx="23">
                  <c:v>GOLIAT</c:v>
                </c:pt>
                <c:pt idx="24">
                  <c:v>EDVARD GRIEG</c:v>
                </c:pt>
              </c:strCache>
            </c:strRef>
          </c:cat>
          <c:val>
            <c:numRef>
              <c:f>'Fig-data'!$F$24:$F$48</c:f>
              <c:numCache>
                <c:formatCode>0.00</c:formatCode>
                <c:ptCount val="25"/>
                <c:pt idx="0">
                  <c:v>533.09</c:v>
                </c:pt>
                <c:pt idx="1">
                  <c:v>193.88</c:v>
                </c:pt>
                <c:pt idx="2">
                  <c:v>370.49</c:v>
                </c:pt>
                <c:pt idx="3">
                  <c:v>356.39</c:v>
                </c:pt>
                <c:pt idx="4">
                  <c:v>286.08999999999997</c:v>
                </c:pt>
                <c:pt idx="5">
                  <c:v>311.58999999999997</c:v>
                </c:pt>
                <c:pt idx="6">
                  <c:v>280.37</c:v>
                </c:pt>
                <c:pt idx="7">
                  <c:v>270.44</c:v>
                </c:pt>
                <c:pt idx="8">
                  <c:v>277.08</c:v>
                </c:pt>
                <c:pt idx="9">
                  <c:v>230.85</c:v>
                </c:pt>
                <c:pt idx="10">
                  <c:v>173.36</c:v>
                </c:pt>
                <c:pt idx="11">
                  <c:v>177.6</c:v>
                </c:pt>
                <c:pt idx="12">
                  <c:v>86.34</c:v>
                </c:pt>
                <c:pt idx="13">
                  <c:v>119.56</c:v>
                </c:pt>
                <c:pt idx="14">
                  <c:v>84.64</c:v>
                </c:pt>
                <c:pt idx="15">
                  <c:v>106.79</c:v>
                </c:pt>
                <c:pt idx="16">
                  <c:v>100.53</c:v>
                </c:pt>
                <c:pt idx="17">
                  <c:v>98.74</c:v>
                </c:pt>
                <c:pt idx="18">
                  <c:v>91.37</c:v>
                </c:pt>
                <c:pt idx="19">
                  <c:v>72.709999999999994</c:v>
                </c:pt>
                <c:pt idx="20">
                  <c:v>78.06</c:v>
                </c:pt>
                <c:pt idx="21">
                  <c:v>75.83</c:v>
                </c:pt>
                <c:pt idx="22">
                  <c:v>64.319999999999993</c:v>
                </c:pt>
                <c:pt idx="23">
                  <c:v>59.85</c:v>
                </c:pt>
                <c:pt idx="24">
                  <c:v>46.84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1A-4D24-BA5B-ACF749E21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53699472"/>
        <c:axId val="353699864"/>
      </c:barChart>
      <c:catAx>
        <c:axId val="353699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nb-NO"/>
          </a:p>
        </c:txPr>
        <c:crossAx val="353699864"/>
        <c:crosses val="autoZero"/>
        <c:auto val="1"/>
        <c:lblAlgn val="ctr"/>
        <c:lblOffset val="100"/>
        <c:tickLblSkip val="1"/>
        <c:noMultiLvlLbl val="0"/>
      </c:catAx>
      <c:valAx>
        <c:axId val="353699864"/>
        <c:scaling>
          <c:orientation val="minMax"/>
          <c:min val="-600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Millioner Sm³ olje</c:v>
                </c:pt>
              </c:strCache>
            </c:strRef>
          </c:tx>
          <c:layout>
            <c:manualLayout>
              <c:xMode val="edge"/>
              <c:yMode val="edge"/>
              <c:x val="1.6823412698412712E-3"/>
              <c:y val="0.35991414141414152"/>
            </c:manualLayout>
          </c:layout>
          <c:overlay val="0"/>
          <c:txPr>
            <a:bodyPr rot="-5400000" vert="horz" anchor="ctr" anchorCtr="1"/>
            <a:lstStyle/>
            <a:p>
              <a:pPr>
                <a:defRPr sz="12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nb-NO"/>
          </a:p>
        </c:txPr>
        <c:crossAx val="353699472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37726879910213257"/>
          <c:y val="7.0555555555555524E-2"/>
          <c:w val="0.61079601571268261"/>
          <c:h val="0.11888703703703704"/>
        </c:manualLayout>
      </c:layout>
      <c:overlay val="1"/>
      <c:txPr>
        <a:bodyPr/>
        <a:lstStyle/>
        <a:p>
          <a:pPr>
            <a:defRPr sz="14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4751215862327E-2"/>
          <c:y val="1.8840625000000045E-2"/>
          <c:w val="0.90614524878413771"/>
          <c:h val="0.9623187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'Fig-data'!$D$23</c:f>
              <c:strCache>
                <c:ptCount val="1"/>
                <c:pt idx="0">
                  <c:v>Produced oil per 31.12.2021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'Fig-data'!$C$24:$C$48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TROLL</c:v>
                </c:pt>
                <c:pt idx="3">
                  <c:v>GULLFAKS</c:v>
                </c:pt>
                <c:pt idx="4">
                  <c:v>SNORRE</c:v>
                </c:pt>
                <c:pt idx="5">
                  <c:v>ELDFISK</c:v>
                </c:pt>
                <c:pt idx="6">
                  <c:v>VALHALL</c:v>
                </c:pt>
                <c:pt idx="7">
                  <c:v>OSEBERG</c:v>
                </c:pt>
                <c:pt idx="8">
                  <c:v>STATFJORD</c:v>
                </c:pt>
                <c:pt idx="9">
                  <c:v>HEIDRUN</c:v>
                </c:pt>
                <c:pt idx="10">
                  <c:v>BALDER</c:v>
                </c:pt>
                <c:pt idx="11">
                  <c:v>OSEBERG SØR</c:v>
                </c:pt>
                <c:pt idx="12">
                  <c:v>JOHAN CASTBERG</c:v>
                </c:pt>
                <c:pt idx="13">
                  <c:v>TOR</c:v>
                </c:pt>
                <c:pt idx="14">
                  <c:v>BREIDABLIKK</c:v>
                </c:pt>
                <c:pt idx="15">
                  <c:v>GULLFAKS SØR</c:v>
                </c:pt>
                <c:pt idx="16">
                  <c:v>NJORD</c:v>
                </c:pt>
                <c:pt idx="17">
                  <c:v>ULA</c:v>
                </c:pt>
                <c:pt idx="18">
                  <c:v>BRAGE</c:v>
                </c:pt>
                <c:pt idx="19">
                  <c:v>GRANE</c:v>
                </c:pt>
                <c:pt idx="20">
                  <c:v>VIGDIS</c:v>
                </c:pt>
                <c:pt idx="21">
                  <c:v>DRAUGEN</c:v>
                </c:pt>
                <c:pt idx="22">
                  <c:v>ALVHEIM</c:v>
                </c:pt>
                <c:pt idx="23">
                  <c:v>GOLIAT</c:v>
                </c:pt>
                <c:pt idx="24">
                  <c:v>EDVARD GRIEG</c:v>
                </c:pt>
              </c:strCache>
            </c:strRef>
          </c:cat>
          <c:val>
            <c:numRef>
              <c:f>'Fig-data'!$D$24:$D$48</c:f>
              <c:numCache>
                <c:formatCode>0.00</c:formatCode>
                <c:ptCount val="25"/>
                <c:pt idx="0">
                  <c:v>-492.96</c:v>
                </c:pt>
                <c:pt idx="1">
                  <c:v>-57.82</c:v>
                </c:pt>
                <c:pt idx="2">
                  <c:v>-286.91000000000003</c:v>
                </c:pt>
                <c:pt idx="3">
                  <c:v>-373.91</c:v>
                </c:pt>
                <c:pt idx="4">
                  <c:v>-231.41</c:v>
                </c:pt>
                <c:pt idx="5">
                  <c:v>-121.82</c:v>
                </c:pt>
                <c:pt idx="6">
                  <c:v>-122.61</c:v>
                </c:pt>
                <c:pt idx="7">
                  <c:v>-392.16</c:v>
                </c:pt>
                <c:pt idx="8">
                  <c:v>-577.25</c:v>
                </c:pt>
                <c:pt idx="9">
                  <c:v>-169.63</c:v>
                </c:pt>
                <c:pt idx="10">
                  <c:v>-72.900000000000006</c:v>
                </c:pt>
                <c:pt idx="11">
                  <c:v>-58.35</c:v>
                </c:pt>
                <c:pt idx="12">
                  <c:v>0</c:v>
                </c:pt>
                <c:pt idx="13">
                  <c:v>-25.27</c:v>
                </c:pt>
                <c:pt idx="14">
                  <c:v>0</c:v>
                </c:pt>
                <c:pt idx="15">
                  <c:v>-56.93</c:v>
                </c:pt>
                <c:pt idx="16">
                  <c:v>-26.66</c:v>
                </c:pt>
                <c:pt idx="17">
                  <c:v>-76.459999999999994</c:v>
                </c:pt>
                <c:pt idx="18">
                  <c:v>-60.16</c:v>
                </c:pt>
                <c:pt idx="19">
                  <c:v>-131.13999999999999</c:v>
                </c:pt>
                <c:pt idx="20">
                  <c:v>-65.650000000000006</c:v>
                </c:pt>
                <c:pt idx="21">
                  <c:v>-143.66</c:v>
                </c:pt>
                <c:pt idx="22">
                  <c:v>-47.25</c:v>
                </c:pt>
                <c:pt idx="23">
                  <c:v>-15.83</c:v>
                </c:pt>
                <c:pt idx="24">
                  <c:v>-30.33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7-4D81-B004-E5BFED96FF42}"/>
            </c:ext>
          </c:extLst>
        </c:ser>
        <c:ser>
          <c:idx val="3"/>
          <c:order val="1"/>
          <c:tx>
            <c:strRef>
              <c:f>'Fig-data'!$E$23</c:f>
              <c:strCache>
                <c:ptCount val="1"/>
                <c:pt idx="0">
                  <c:v>Remaining oil reserves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'Fig-data'!$C$24:$C$48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TROLL</c:v>
                </c:pt>
                <c:pt idx="3">
                  <c:v>GULLFAKS</c:v>
                </c:pt>
                <c:pt idx="4">
                  <c:v>SNORRE</c:v>
                </c:pt>
                <c:pt idx="5">
                  <c:v>ELDFISK</c:v>
                </c:pt>
                <c:pt idx="6">
                  <c:v>VALHALL</c:v>
                </c:pt>
                <c:pt idx="7">
                  <c:v>OSEBERG</c:v>
                </c:pt>
                <c:pt idx="8">
                  <c:v>STATFJORD</c:v>
                </c:pt>
                <c:pt idx="9">
                  <c:v>HEIDRUN</c:v>
                </c:pt>
                <c:pt idx="10">
                  <c:v>BALDER</c:v>
                </c:pt>
                <c:pt idx="11">
                  <c:v>OSEBERG SØR</c:v>
                </c:pt>
                <c:pt idx="12">
                  <c:v>JOHAN CASTBERG</c:v>
                </c:pt>
                <c:pt idx="13">
                  <c:v>TOR</c:v>
                </c:pt>
                <c:pt idx="14">
                  <c:v>BREIDABLIKK</c:v>
                </c:pt>
                <c:pt idx="15">
                  <c:v>GULLFAKS SØR</c:v>
                </c:pt>
                <c:pt idx="16">
                  <c:v>NJORD</c:v>
                </c:pt>
                <c:pt idx="17">
                  <c:v>ULA</c:v>
                </c:pt>
                <c:pt idx="18">
                  <c:v>BRAGE</c:v>
                </c:pt>
                <c:pt idx="19">
                  <c:v>GRANE</c:v>
                </c:pt>
                <c:pt idx="20">
                  <c:v>VIGDIS</c:v>
                </c:pt>
                <c:pt idx="21">
                  <c:v>DRAUGEN</c:v>
                </c:pt>
                <c:pt idx="22">
                  <c:v>ALVHEIM</c:v>
                </c:pt>
                <c:pt idx="23">
                  <c:v>GOLIAT</c:v>
                </c:pt>
                <c:pt idx="24">
                  <c:v>EDVARD GRIEG</c:v>
                </c:pt>
              </c:strCache>
            </c:strRef>
          </c:cat>
          <c:val>
            <c:numRef>
              <c:f>'Fig-data'!$E$24:$E$48</c:f>
              <c:numCache>
                <c:formatCode>0.00</c:formatCode>
                <c:ptCount val="25"/>
                <c:pt idx="0">
                  <c:v>43.05</c:v>
                </c:pt>
                <c:pt idx="1">
                  <c:v>345.9</c:v>
                </c:pt>
                <c:pt idx="2">
                  <c:v>6.1</c:v>
                </c:pt>
                <c:pt idx="3">
                  <c:v>14.3</c:v>
                </c:pt>
                <c:pt idx="4">
                  <c:v>73.8</c:v>
                </c:pt>
                <c:pt idx="5">
                  <c:v>16.79</c:v>
                </c:pt>
                <c:pt idx="6">
                  <c:v>32.21</c:v>
                </c:pt>
                <c:pt idx="7">
                  <c:v>13.81</c:v>
                </c:pt>
                <c:pt idx="8">
                  <c:v>5.49</c:v>
                </c:pt>
                <c:pt idx="9">
                  <c:v>35.340000000000003</c:v>
                </c:pt>
                <c:pt idx="10">
                  <c:v>34.04</c:v>
                </c:pt>
                <c:pt idx="11">
                  <c:v>10.65</c:v>
                </c:pt>
                <c:pt idx="12">
                  <c:v>88.9</c:v>
                </c:pt>
                <c:pt idx="13">
                  <c:v>6.43</c:v>
                </c:pt>
                <c:pt idx="14">
                  <c:v>30.46</c:v>
                </c:pt>
                <c:pt idx="15">
                  <c:v>6.58</c:v>
                </c:pt>
                <c:pt idx="16">
                  <c:v>5</c:v>
                </c:pt>
                <c:pt idx="17">
                  <c:v>4.1500000000000004</c:v>
                </c:pt>
                <c:pt idx="18">
                  <c:v>2.2599999999999998</c:v>
                </c:pt>
                <c:pt idx="19">
                  <c:v>20.149999999999999</c:v>
                </c:pt>
                <c:pt idx="20">
                  <c:v>9.9600000000000009</c:v>
                </c:pt>
                <c:pt idx="21">
                  <c:v>8.26</c:v>
                </c:pt>
                <c:pt idx="22">
                  <c:v>12.37</c:v>
                </c:pt>
                <c:pt idx="23">
                  <c:v>15.54</c:v>
                </c:pt>
                <c:pt idx="24">
                  <c:v>22.43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37-4D81-B004-E5BFED96FF42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Remaining oil at planned cessation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'Fig-data'!$C$24:$C$48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TROLL</c:v>
                </c:pt>
                <c:pt idx="3">
                  <c:v>GULLFAKS</c:v>
                </c:pt>
                <c:pt idx="4">
                  <c:v>SNORRE</c:v>
                </c:pt>
                <c:pt idx="5">
                  <c:v>ELDFISK</c:v>
                </c:pt>
                <c:pt idx="6">
                  <c:v>VALHALL</c:v>
                </c:pt>
                <c:pt idx="7">
                  <c:v>OSEBERG</c:v>
                </c:pt>
                <c:pt idx="8">
                  <c:v>STATFJORD</c:v>
                </c:pt>
                <c:pt idx="9">
                  <c:v>HEIDRUN</c:v>
                </c:pt>
                <c:pt idx="10">
                  <c:v>BALDER</c:v>
                </c:pt>
                <c:pt idx="11">
                  <c:v>OSEBERG SØR</c:v>
                </c:pt>
                <c:pt idx="12">
                  <c:v>JOHAN CASTBERG</c:v>
                </c:pt>
                <c:pt idx="13">
                  <c:v>TOR</c:v>
                </c:pt>
                <c:pt idx="14">
                  <c:v>BREIDABLIKK</c:v>
                </c:pt>
                <c:pt idx="15">
                  <c:v>GULLFAKS SØR</c:v>
                </c:pt>
                <c:pt idx="16">
                  <c:v>NJORD</c:v>
                </c:pt>
                <c:pt idx="17">
                  <c:v>ULA</c:v>
                </c:pt>
                <c:pt idx="18">
                  <c:v>BRAGE</c:v>
                </c:pt>
                <c:pt idx="19">
                  <c:v>GRANE</c:v>
                </c:pt>
                <c:pt idx="20">
                  <c:v>VIGDIS</c:v>
                </c:pt>
                <c:pt idx="21">
                  <c:v>DRAUGEN</c:v>
                </c:pt>
                <c:pt idx="22">
                  <c:v>ALVHEIM</c:v>
                </c:pt>
                <c:pt idx="23">
                  <c:v>GOLIAT</c:v>
                </c:pt>
                <c:pt idx="24">
                  <c:v>EDVARD GRIEG</c:v>
                </c:pt>
              </c:strCache>
            </c:strRef>
          </c:cat>
          <c:val>
            <c:numRef>
              <c:f>'Fig-data'!$F$24:$F$48</c:f>
              <c:numCache>
                <c:formatCode>0.00</c:formatCode>
                <c:ptCount val="25"/>
                <c:pt idx="0">
                  <c:v>533.09</c:v>
                </c:pt>
                <c:pt idx="1">
                  <c:v>193.88</c:v>
                </c:pt>
                <c:pt idx="2">
                  <c:v>370.49</c:v>
                </c:pt>
                <c:pt idx="3">
                  <c:v>356.39</c:v>
                </c:pt>
                <c:pt idx="4">
                  <c:v>286.08999999999997</c:v>
                </c:pt>
                <c:pt idx="5">
                  <c:v>311.58999999999997</c:v>
                </c:pt>
                <c:pt idx="6">
                  <c:v>280.37</c:v>
                </c:pt>
                <c:pt idx="7">
                  <c:v>270.44</c:v>
                </c:pt>
                <c:pt idx="8">
                  <c:v>277.08</c:v>
                </c:pt>
                <c:pt idx="9">
                  <c:v>230.85</c:v>
                </c:pt>
                <c:pt idx="10">
                  <c:v>173.36</c:v>
                </c:pt>
                <c:pt idx="11">
                  <c:v>177.6</c:v>
                </c:pt>
                <c:pt idx="12">
                  <c:v>86.34</c:v>
                </c:pt>
                <c:pt idx="13">
                  <c:v>119.56</c:v>
                </c:pt>
                <c:pt idx="14">
                  <c:v>84.64</c:v>
                </c:pt>
                <c:pt idx="15">
                  <c:v>106.79</c:v>
                </c:pt>
                <c:pt idx="16">
                  <c:v>100.53</c:v>
                </c:pt>
                <c:pt idx="17">
                  <c:v>98.74</c:v>
                </c:pt>
                <c:pt idx="18">
                  <c:v>91.37</c:v>
                </c:pt>
                <c:pt idx="19">
                  <c:v>72.709999999999994</c:v>
                </c:pt>
                <c:pt idx="20">
                  <c:v>78.06</c:v>
                </c:pt>
                <c:pt idx="21">
                  <c:v>75.83</c:v>
                </c:pt>
                <c:pt idx="22">
                  <c:v>64.319999999999993</c:v>
                </c:pt>
                <c:pt idx="23">
                  <c:v>59.85</c:v>
                </c:pt>
                <c:pt idx="24">
                  <c:v>46.84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37-4D81-B004-E5BFED96F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53700648"/>
        <c:axId val="353701040"/>
      </c:barChart>
      <c:catAx>
        <c:axId val="35370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100" b="0"/>
            </a:pPr>
            <a:endParaRPr lang="nb-NO"/>
          </a:p>
        </c:txPr>
        <c:crossAx val="353701040"/>
        <c:crosses val="autoZero"/>
        <c:auto val="1"/>
        <c:lblAlgn val="ctr"/>
        <c:lblOffset val="100"/>
        <c:tickLblSkip val="1"/>
        <c:noMultiLvlLbl val="0"/>
      </c:catAx>
      <c:valAx>
        <c:axId val="353701040"/>
        <c:scaling>
          <c:orientation val="minMax"/>
          <c:min val="-600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Million Sm³ oil</c:v>
                </c:pt>
              </c:strCache>
            </c:strRef>
          </c:tx>
          <c:layout>
            <c:manualLayout>
              <c:xMode val="edge"/>
              <c:yMode val="edge"/>
              <c:x val="2.4943883277216611E-2"/>
              <c:y val="0.38372817460317471"/>
            </c:manualLayout>
          </c:layout>
          <c:overlay val="0"/>
          <c:txPr>
            <a:bodyPr rot="-5400000" vert="horz"/>
            <a:lstStyle/>
            <a:p>
              <a:pPr>
                <a:defRPr sz="11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nb-NO"/>
          </a:p>
        </c:txPr>
        <c:crossAx val="353700648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4877196034418258"/>
          <c:y val="7.4564646464646486E-2"/>
          <c:w val="0.51228039655817481"/>
          <c:h val="0.11705925925925924"/>
        </c:manualLayout>
      </c:layout>
      <c:overlay val="1"/>
      <c:txPr>
        <a:bodyPr/>
        <a:lstStyle/>
        <a:p>
          <a:pPr>
            <a:defRPr sz="14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80962</xdr:rowOff>
    </xdr:from>
    <xdr:to>
      <xdr:col>14</xdr:col>
      <xdr:colOff>262125</xdr:colOff>
      <xdr:row>40</xdr:row>
      <xdr:rowOff>20962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138112</xdr:rowOff>
    </xdr:from>
    <xdr:to>
      <xdr:col>14</xdr:col>
      <xdr:colOff>166875</xdr:colOff>
      <xdr:row>40</xdr:row>
      <xdr:rowOff>78112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81"/>
  <sheetViews>
    <sheetView tabSelected="1" workbookViewId="0">
      <selection activeCell="D22" sqref="D22"/>
    </sheetView>
  </sheetViews>
  <sheetFormatPr baseColWidth="10" defaultRowHeight="14.5" x14ac:dyDescent="0.35"/>
  <cols>
    <col min="1" max="1" width="3.26953125" customWidth="1"/>
    <col min="2" max="2" width="28.81640625" customWidth="1"/>
    <col min="3" max="3" width="16.81640625" customWidth="1"/>
    <col min="4" max="6" width="21.54296875" customWidth="1"/>
    <col min="7" max="9" width="15.1796875" customWidth="1"/>
  </cols>
  <sheetData>
    <row r="1" spans="2:14" ht="15" thickBot="1" x14ac:dyDescent="0.4"/>
    <row r="2" spans="2:14" ht="15" thickBot="1" x14ac:dyDescent="0.4">
      <c r="B2" s="4" t="s">
        <v>0</v>
      </c>
      <c r="C2" s="5"/>
      <c r="D2" s="6" t="s">
        <v>15</v>
      </c>
      <c r="E2" s="32"/>
      <c r="F2" s="33"/>
      <c r="G2" s="33"/>
      <c r="H2" s="33"/>
      <c r="I2" s="33"/>
      <c r="J2" s="33"/>
      <c r="K2" s="33"/>
      <c r="L2" s="33"/>
      <c r="M2" s="33"/>
      <c r="N2" s="34"/>
    </row>
    <row r="3" spans="2:14" ht="15" thickBo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35">
      <c r="B4" s="10" t="s">
        <v>1</v>
      </c>
      <c r="C4" s="35" t="s">
        <v>53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</row>
    <row r="5" spans="2:14" ht="15" thickBot="1" x14ac:dyDescent="0.4">
      <c r="B5" s="11" t="s">
        <v>2</v>
      </c>
      <c r="C5" s="37" t="s">
        <v>54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8"/>
    </row>
    <row r="6" spans="2:14" ht="15" thickBot="1" x14ac:dyDescent="0.4">
      <c r="B6" s="1"/>
      <c r="D6" s="2"/>
      <c r="F6" s="3"/>
    </row>
    <row r="7" spans="2:14" ht="15" thickBot="1" x14ac:dyDescent="0.4">
      <c r="B7" s="7" t="s">
        <v>3</v>
      </c>
      <c r="E7" s="2"/>
      <c r="G7" s="3"/>
    </row>
    <row r="8" spans="2:14" x14ac:dyDescent="0.35">
      <c r="B8" s="10" t="s">
        <v>4</v>
      </c>
      <c r="C8" s="39"/>
      <c r="D8" s="40"/>
      <c r="E8" s="40"/>
      <c r="F8" s="41"/>
      <c r="G8" s="3"/>
    </row>
    <row r="9" spans="2:14" x14ac:dyDescent="0.35">
      <c r="B9" s="12" t="s">
        <v>5</v>
      </c>
      <c r="C9" s="42"/>
      <c r="D9" s="43"/>
      <c r="E9" s="43"/>
      <c r="F9" s="44"/>
    </row>
    <row r="10" spans="2:14" x14ac:dyDescent="0.35">
      <c r="B10" s="13" t="s">
        <v>6</v>
      </c>
      <c r="C10" s="29" t="s">
        <v>21</v>
      </c>
      <c r="D10" s="30"/>
      <c r="E10" s="30"/>
      <c r="F10" s="31"/>
      <c r="G10" s="3"/>
    </row>
    <row r="11" spans="2:14" x14ac:dyDescent="0.35">
      <c r="B11" s="12" t="s">
        <v>7</v>
      </c>
      <c r="C11" s="47" t="s">
        <v>22</v>
      </c>
      <c r="D11" s="48"/>
      <c r="E11" s="48"/>
      <c r="F11" s="49"/>
      <c r="G11" s="3"/>
    </row>
    <row r="12" spans="2:14" x14ac:dyDescent="0.35">
      <c r="B12" s="13" t="s">
        <v>8</v>
      </c>
      <c r="C12" s="29"/>
      <c r="D12" s="30"/>
      <c r="E12" s="30"/>
      <c r="F12" s="31"/>
      <c r="G12" s="3"/>
    </row>
    <row r="13" spans="2:14" ht="15" thickBot="1" x14ac:dyDescent="0.4">
      <c r="B13" s="11" t="s">
        <v>9</v>
      </c>
      <c r="C13" s="50"/>
      <c r="D13" s="51"/>
      <c r="E13" s="51"/>
      <c r="F13" s="52"/>
      <c r="G13" s="3"/>
    </row>
    <row r="14" spans="2:14" ht="15" thickBot="1" x14ac:dyDescent="0.4">
      <c r="B14" s="1"/>
      <c r="E14" s="2"/>
      <c r="G14" s="3"/>
    </row>
    <row r="15" spans="2:14" x14ac:dyDescent="0.35">
      <c r="B15" s="10" t="s">
        <v>16</v>
      </c>
      <c r="C15" s="53" t="s">
        <v>17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4"/>
    </row>
    <row r="16" spans="2:14" ht="15" thickBot="1" x14ac:dyDescent="0.4">
      <c r="B16" s="11" t="s">
        <v>10</v>
      </c>
      <c r="C16" s="45" t="s">
        <v>18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6"/>
    </row>
    <row r="17" spans="2:14" ht="15" thickBot="1" x14ac:dyDescent="0.4">
      <c r="B17" s="1"/>
    </row>
    <row r="18" spans="2:14" x14ac:dyDescent="0.35">
      <c r="B18" s="14" t="s">
        <v>11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4"/>
    </row>
    <row r="19" spans="2:14" ht="15" thickBot="1" x14ac:dyDescent="0.4">
      <c r="B19" s="15" t="s">
        <v>12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6"/>
    </row>
    <row r="20" spans="2:14" x14ac:dyDescent="0.35">
      <c r="B20" s="1"/>
      <c r="E20" s="2"/>
      <c r="G20" s="3"/>
    </row>
    <row r="21" spans="2:14" ht="15" thickBot="1" x14ac:dyDescent="0.4"/>
    <row r="22" spans="2:14" ht="29" x14ac:dyDescent="0.35">
      <c r="B22" s="10" t="s">
        <v>13</v>
      </c>
      <c r="C22" s="22"/>
      <c r="D22" s="16" t="s">
        <v>55</v>
      </c>
      <c r="E22" s="18" t="s">
        <v>20</v>
      </c>
      <c r="F22" s="18" t="s">
        <v>45</v>
      </c>
      <c r="G22" s="18"/>
      <c r="H22" s="18"/>
      <c r="I22" s="18"/>
      <c r="J22" s="18"/>
      <c r="K22" s="18"/>
      <c r="L22" s="18"/>
      <c r="M22" s="18"/>
      <c r="N22" s="8"/>
    </row>
    <row r="23" spans="2:14" ht="29.5" thickBot="1" x14ac:dyDescent="0.4">
      <c r="B23" s="21"/>
      <c r="C23" s="23" t="s">
        <v>14</v>
      </c>
      <c r="D23" s="17" t="s">
        <v>52</v>
      </c>
      <c r="E23" s="17" t="s">
        <v>19</v>
      </c>
      <c r="F23" s="17" t="s">
        <v>46</v>
      </c>
      <c r="G23" s="17"/>
      <c r="H23" s="17"/>
      <c r="I23" s="17"/>
      <c r="J23" s="17"/>
      <c r="K23" s="17"/>
      <c r="L23" s="17"/>
      <c r="M23" s="17"/>
      <c r="N23" s="9"/>
    </row>
    <row r="24" spans="2:14" x14ac:dyDescent="0.35">
      <c r="B24" s="26" t="s">
        <v>23</v>
      </c>
      <c r="C24" s="26" t="s">
        <v>23</v>
      </c>
      <c r="D24" s="24">
        <v>-492.96</v>
      </c>
      <c r="E24" s="24">
        <v>43.05</v>
      </c>
      <c r="F24" s="24">
        <v>533.09</v>
      </c>
      <c r="G24" s="19"/>
    </row>
    <row r="25" spans="2:14" x14ac:dyDescent="0.35">
      <c r="B25" s="26" t="s">
        <v>24</v>
      </c>
      <c r="C25" s="26" t="s">
        <v>24</v>
      </c>
      <c r="D25" s="24">
        <v>-57.82</v>
      </c>
      <c r="E25" s="24">
        <v>345.9</v>
      </c>
      <c r="F25" s="24">
        <v>193.88</v>
      </c>
      <c r="G25" s="19"/>
    </row>
    <row r="26" spans="2:14" x14ac:dyDescent="0.35">
      <c r="B26" s="26" t="s">
        <v>27</v>
      </c>
      <c r="C26" s="26" t="s">
        <v>27</v>
      </c>
      <c r="D26" s="24">
        <v>-286.91000000000003</v>
      </c>
      <c r="E26" s="24">
        <v>6.1</v>
      </c>
      <c r="F26" s="24">
        <v>370.49</v>
      </c>
      <c r="G26" s="19"/>
    </row>
    <row r="27" spans="2:14" x14ac:dyDescent="0.35">
      <c r="B27" s="26" t="s">
        <v>25</v>
      </c>
      <c r="C27" s="26" t="s">
        <v>25</v>
      </c>
      <c r="D27" s="24">
        <v>-373.91</v>
      </c>
      <c r="E27" s="24">
        <v>14.3</v>
      </c>
      <c r="F27" s="24">
        <v>356.39</v>
      </c>
      <c r="G27" s="19"/>
    </row>
    <row r="28" spans="2:14" x14ac:dyDescent="0.35">
      <c r="B28" s="26" t="s">
        <v>26</v>
      </c>
      <c r="C28" s="26" t="s">
        <v>26</v>
      </c>
      <c r="D28" s="24">
        <v>-231.41</v>
      </c>
      <c r="E28" s="24">
        <v>73.8</v>
      </c>
      <c r="F28" s="24">
        <v>286.08999999999997</v>
      </c>
      <c r="G28" s="19"/>
    </row>
    <row r="29" spans="2:14" x14ac:dyDescent="0.35">
      <c r="B29" s="26" t="s">
        <v>28</v>
      </c>
      <c r="C29" s="26" t="s">
        <v>28</v>
      </c>
      <c r="D29" s="24">
        <v>-121.82</v>
      </c>
      <c r="E29" s="24">
        <v>16.79</v>
      </c>
      <c r="F29" s="24">
        <v>311.58999999999997</v>
      </c>
      <c r="G29" s="19"/>
    </row>
    <row r="30" spans="2:14" x14ac:dyDescent="0.35">
      <c r="B30" s="26" t="s">
        <v>29</v>
      </c>
      <c r="C30" s="26" t="s">
        <v>29</v>
      </c>
      <c r="D30" s="24">
        <v>-122.61</v>
      </c>
      <c r="E30" s="24">
        <v>32.21</v>
      </c>
      <c r="F30" s="24">
        <v>280.37</v>
      </c>
      <c r="G30" s="19"/>
    </row>
    <row r="31" spans="2:14" x14ac:dyDescent="0.35">
      <c r="B31" s="26" t="s">
        <v>32</v>
      </c>
      <c r="C31" s="26" t="s">
        <v>32</v>
      </c>
      <c r="D31" s="24">
        <v>-392.16</v>
      </c>
      <c r="E31" s="24">
        <v>13.81</v>
      </c>
      <c r="F31" s="24">
        <v>270.44</v>
      </c>
      <c r="G31" s="19"/>
    </row>
    <row r="32" spans="2:14" x14ac:dyDescent="0.35">
      <c r="B32" s="26" t="s">
        <v>30</v>
      </c>
      <c r="C32" s="26" t="s">
        <v>30</v>
      </c>
      <c r="D32" s="24">
        <v>-577.25</v>
      </c>
      <c r="E32" s="24">
        <v>5.49</v>
      </c>
      <c r="F32" s="24">
        <v>277.08</v>
      </c>
      <c r="G32" s="19"/>
    </row>
    <row r="33" spans="2:8" x14ac:dyDescent="0.35">
      <c r="B33" s="26" t="s">
        <v>31</v>
      </c>
      <c r="C33" s="26" t="s">
        <v>31</v>
      </c>
      <c r="D33" s="24">
        <v>-169.63</v>
      </c>
      <c r="E33" s="24">
        <v>35.340000000000003</v>
      </c>
      <c r="F33" s="24">
        <v>230.85</v>
      </c>
      <c r="G33" s="19"/>
    </row>
    <row r="34" spans="2:8" x14ac:dyDescent="0.35">
      <c r="B34" s="26" t="s">
        <v>33</v>
      </c>
      <c r="C34" s="26" t="s">
        <v>33</v>
      </c>
      <c r="D34" s="24">
        <v>-72.900000000000006</v>
      </c>
      <c r="E34" s="24">
        <v>34.04</v>
      </c>
      <c r="F34" s="24">
        <v>173.36</v>
      </c>
      <c r="G34" s="19"/>
      <c r="H34" s="20"/>
    </row>
    <row r="35" spans="2:8" x14ac:dyDescent="0.35">
      <c r="B35" s="28" t="s">
        <v>35</v>
      </c>
      <c r="C35" s="28" t="s">
        <v>35</v>
      </c>
      <c r="D35" s="24">
        <v>-58.35</v>
      </c>
      <c r="E35" s="24">
        <v>10.65</v>
      </c>
      <c r="F35" s="24">
        <v>177.6</v>
      </c>
      <c r="G35" s="19"/>
      <c r="H35" s="20"/>
    </row>
    <row r="36" spans="2:8" x14ac:dyDescent="0.35">
      <c r="B36" s="26" t="s">
        <v>34</v>
      </c>
      <c r="C36" s="26" t="s">
        <v>34</v>
      </c>
      <c r="D36" s="24">
        <v>0</v>
      </c>
      <c r="E36" s="24">
        <v>88.9</v>
      </c>
      <c r="F36" s="24">
        <v>86.34</v>
      </c>
      <c r="G36" s="19"/>
      <c r="H36" s="20"/>
    </row>
    <row r="37" spans="2:8" x14ac:dyDescent="0.35">
      <c r="B37" s="26" t="s">
        <v>49</v>
      </c>
      <c r="C37" s="26" t="s">
        <v>49</v>
      </c>
      <c r="D37" s="24">
        <v>-25.27</v>
      </c>
      <c r="E37" s="24">
        <v>6.43</v>
      </c>
      <c r="F37" s="24">
        <v>119.56</v>
      </c>
    </row>
    <row r="38" spans="2:8" x14ac:dyDescent="0.35">
      <c r="B38" s="26" t="s">
        <v>51</v>
      </c>
      <c r="C38" s="26" t="s">
        <v>51</v>
      </c>
      <c r="D38" s="24">
        <v>0</v>
      </c>
      <c r="E38" s="24">
        <v>30.46</v>
      </c>
      <c r="F38" s="24">
        <v>84.64</v>
      </c>
    </row>
    <row r="39" spans="2:8" x14ac:dyDescent="0.35">
      <c r="B39" s="26" t="s">
        <v>36</v>
      </c>
      <c r="C39" s="26" t="s">
        <v>36</v>
      </c>
      <c r="D39" s="24">
        <v>-56.93</v>
      </c>
      <c r="E39" s="24">
        <v>6.58</v>
      </c>
      <c r="F39" s="24">
        <v>106.79</v>
      </c>
    </row>
    <row r="40" spans="2:8" x14ac:dyDescent="0.35">
      <c r="B40" s="26" t="s">
        <v>37</v>
      </c>
      <c r="C40" s="26" t="s">
        <v>37</v>
      </c>
      <c r="D40" s="24">
        <v>-26.66</v>
      </c>
      <c r="E40" s="24">
        <v>5</v>
      </c>
      <c r="F40" s="24">
        <v>100.53</v>
      </c>
    </row>
    <row r="41" spans="2:8" x14ac:dyDescent="0.35">
      <c r="B41" s="26" t="s">
        <v>38</v>
      </c>
      <c r="C41" s="26" t="s">
        <v>38</v>
      </c>
      <c r="D41" s="24">
        <v>-76.459999999999994</v>
      </c>
      <c r="E41" s="24">
        <v>4.1500000000000004</v>
      </c>
      <c r="F41" s="24">
        <v>98.74</v>
      </c>
    </row>
    <row r="42" spans="2:8" x14ac:dyDescent="0.35">
      <c r="B42" s="26" t="s">
        <v>40</v>
      </c>
      <c r="C42" s="26" t="s">
        <v>40</v>
      </c>
      <c r="D42" s="24">
        <v>-60.16</v>
      </c>
      <c r="E42" s="24">
        <v>2.2599999999999998</v>
      </c>
      <c r="F42" s="24">
        <v>91.37</v>
      </c>
    </row>
    <row r="43" spans="2:8" x14ac:dyDescent="0.35">
      <c r="B43" s="26" t="s">
        <v>39</v>
      </c>
      <c r="C43" s="26" t="s">
        <v>39</v>
      </c>
      <c r="D43" s="24">
        <v>-131.13999999999999</v>
      </c>
      <c r="E43" s="24">
        <v>20.149999999999999</v>
      </c>
      <c r="F43" s="24">
        <v>72.709999999999994</v>
      </c>
    </row>
    <row r="44" spans="2:8" x14ac:dyDescent="0.35">
      <c r="B44" s="26" t="s">
        <v>41</v>
      </c>
      <c r="C44" s="26" t="s">
        <v>41</v>
      </c>
      <c r="D44" s="24">
        <v>-65.650000000000006</v>
      </c>
      <c r="E44" s="24">
        <v>9.9600000000000009</v>
      </c>
      <c r="F44" s="24">
        <v>78.06</v>
      </c>
    </row>
    <row r="45" spans="2:8" x14ac:dyDescent="0.35">
      <c r="B45" s="26" t="s">
        <v>43</v>
      </c>
      <c r="C45" s="26" t="s">
        <v>43</v>
      </c>
      <c r="D45" s="24">
        <v>-143.66</v>
      </c>
      <c r="E45" s="24">
        <v>8.26</v>
      </c>
      <c r="F45" s="24">
        <v>75.83</v>
      </c>
    </row>
    <row r="46" spans="2:8" x14ac:dyDescent="0.35">
      <c r="B46" s="26" t="s">
        <v>44</v>
      </c>
      <c r="C46" s="26" t="s">
        <v>44</v>
      </c>
      <c r="D46" s="24">
        <v>-47.25</v>
      </c>
      <c r="E46" s="24">
        <v>12.37</v>
      </c>
      <c r="F46" s="24">
        <v>64.319999999999993</v>
      </c>
    </row>
    <row r="47" spans="2:8" x14ac:dyDescent="0.35">
      <c r="B47" s="26" t="s">
        <v>42</v>
      </c>
      <c r="C47" s="26" t="s">
        <v>42</v>
      </c>
      <c r="D47" s="24">
        <v>-15.83</v>
      </c>
      <c r="E47" s="24">
        <v>15.54</v>
      </c>
      <c r="F47" s="24">
        <v>59.85</v>
      </c>
    </row>
    <row r="48" spans="2:8" x14ac:dyDescent="0.35">
      <c r="B48" s="26" t="s">
        <v>50</v>
      </c>
      <c r="C48" s="26" t="s">
        <v>50</v>
      </c>
      <c r="D48" s="24">
        <v>-30.33</v>
      </c>
      <c r="E48" s="24">
        <v>22.43</v>
      </c>
      <c r="F48" s="24">
        <v>46.84</v>
      </c>
    </row>
    <row r="49" spans="2:6" x14ac:dyDescent="0.35">
      <c r="B49" s="25"/>
      <c r="C49" s="25"/>
      <c r="D49" s="24"/>
      <c r="E49" s="24"/>
      <c r="F49" s="24"/>
    </row>
    <row r="50" spans="2:6" x14ac:dyDescent="0.35">
      <c r="B50" s="25"/>
      <c r="C50" s="25"/>
      <c r="D50" s="24"/>
      <c r="E50" s="24"/>
      <c r="F50" s="24"/>
    </row>
    <row r="51" spans="2:6" x14ac:dyDescent="0.35">
      <c r="B51" s="25" t="s">
        <v>47</v>
      </c>
      <c r="C51" s="25"/>
      <c r="D51" s="24"/>
      <c r="E51" s="24"/>
      <c r="F51" s="24"/>
    </row>
    <row r="52" spans="2:6" x14ac:dyDescent="0.35">
      <c r="B52" s="25" t="s">
        <v>48</v>
      </c>
      <c r="C52" s="25"/>
      <c r="D52" s="24"/>
      <c r="E52" s="24"/>
      <c r="F52" s="24"/>
    </row>
    <row r="53" spans="2:6" x14ac:dyDescent="0.35">
      <c r="B53" s="25"/>
      <c r="C53" s="25"/>
      <c r="D53" s="24"/>
      <c r="E53" s="24"/>
      <c r="F53" s="24"/>
    </row>
    <row r="54" spans="2:6" x14ac:dyDescent="0.35">
      <c r="D54" s="24"/>
      <c r="E54" s="24"/>
      <c r="F54" s="24"/>
    </row>
    <row r="55" spans="2:6" x14ac:dyDescent="0.35">
      <c r="D55" s="24"/>
      <c r="E55" s="24"/>
      <c r="F55" s="24"/>
    </row>
    <row r="56" spans="2:6" x14ac:dyDescent="0.35">
      <c r="D56" s="24"/>
      <c r="E56" s="24"/>
      <c r="F56" s="24"/>
    </row>
    <row r="57" spans="2:6" x14ac:dyDescent="0.35">
      <c r="D57" s="24"/>
      <c r="E57" s="24"/>
      <c r="F57" s="24"/>
    </row>
    <row r="58" spans="2:6" x14ac:dyDescent="0.35">
      <c r="D58" s="24"/>
      <c r="E58" s="24"/>
      <c r="F58" s="24"/>
    </row>
    <row r="59" spans="2:6" x14ac:dyDescent="0.35">
      <c r="D59" s="24"/>
      <c r="E59" s="24"/>
      <c r="F59" s="24"/>
    </row>
    <row r="60" spans="2:6" x14ac:dyDescent="0.35">
      <c r="D60" s="24"/>
      <c r="E60" s="24"/>
      <c r="F60" s="24"/>
    </row>
    <row r="61" spans="2:6" x14ac:dyDescent="0.35">
      <c r="D61" s="24"/>
      <c r="E61" s="24"/>
      <c r="F61" s="24"/>
    </row>
    <row r="62" spans="2:6" x14ac:dyDescent="0.35">
      <c r="D62" s="24"/>
      <c r="E62" s="24"/>
      <c r="F62" s="24"/>
    </row>
    <row r="63" spans="2:6" x14ac:dyDescent="0.35">
      <c r="D63" s="24"/>
      <c r="E63" s="24"/>
      <c r="F63" s="24"/>
    </row>
    <row r="64" spans="2:6" x14ac:dyDescent="0.35">
      <c r="D64" s="24"/>
      <c r="E64" s="24"/>
      <c r="F64" s="24"/>
    </row>
    <row r="65" spans="4:6" x14ac:dyDescent="0.35">
      <c r="D65" s="24"/>
      <c r="E65" s="24"/>
      <c r="F65" s="24"/>
    </row>
    <row r="66" spans="4:6" x14ac:dyDescent="0.35">
      <c r="D66" s="24"/>
      <c r="E66" s="24"/>
      <c r="F66" s="24"/>
    </row>
    <row r="67" spans="4:6" x14ac:dyDescent="0.35">
      <c r="D67" s="24"/>
      <c r="E67" s="24"/>
      <c r="F67" s="24"/>
    </row>
    <row r="68" spans="4:6" x14ac:dyDescent="0.35">
      <c r="D68" s="24"/>
      <c r="E68" s="24"/>
      <c r="F68" s="24"/>
    </row>
    <row r="69" spans="4:6" x14ac:dyDescent="0.35">
      <c r="D69" s="24"/>
      <c r="E69" s="24"/>
      <c r="F69" s="24"/>
    </row>
    <row r="70" spans="4:6" x14ac:dyDescent="0.35">
      <c r="D70" s="24"/>
      <c r="E70" s="24"/>
      <c r="F70" s="24"/>
    </row>
    <row r="71" spans="4:6" x14ac:dyDescent="0.35">
      <c r="D71" s="24"/>
      <c r="E71" s="24"/>
      <c r="F71" s="24"/>
    </row>
    <row r="72" spans="4:6" x14ac:dyDescent="0.35">
      <c r="D72" s="24"/>
      <c r="E72" s="24"/>
      <c r="F72" s="24"/>
    </row>
    <row r="73" spans="4:6" x14ac:dyDescent="0.35">
      <c r="D73" s="24"/>
      <c r="E73" s="24"/>
      <c r="F73" s="24"/>
    </row>
    <row r="74" spans="4:6" x14ac:dyDescent="0.35">
      <c r="D74" s="24"/>
      <c r="E74" s="24"/>
      <c r="F74" s="24"/>
    </row>
    <row r="75" spans="4:6" x14ac:dyDescent="0.35">
      <c r="D75" s="24"/>
      <c r="E75" s="24"/>
      <c r="F75" s="24"/>
    </row>
    <row r="76" spans="4:6" x14ac:dyDescent="0.35">
      <c r="D76" s="24"/>
      <c r="E76" s="24"/>
      <c r="F76" s="24"/>
    </row>
    <row r="77" spans="4:6" x14ac:dyDescent="0.35">
      <c r="D77" s="24"/>
      <c r="E77" s="24"/>
      <c r="F77" s="24"/>
    </row>
    <row r="78" spans="4:6" x14ac:dyDescent="0.35">
      <c r="D78" s="24"/>
      <c r="E78" s="24"/>
      <c r="F78" s="24"/>
    </row>
    <row r="79" spans="4:6" x14ac:dyDescent="0.35">
      <c r="D79" s="24"/>
      <c r="E79" s="24"/>
      <c r="F79" s="24"/>
    </row>
    <row r="80" spans="4:6" x14ac:dyDescent="0.35">
      <c r="D80" s="24"/>
      <c r="E80" s="24"/>
      <c r="F80" s="24"/>
    </row>
    <row r="81" spans="6:6" x14ac:dyDescent="0.35">
      <c r="F81" s="24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0866141732283472" right="0.70866141732283472" top="0.78740157480314965" bottom="0.78740157480314965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70" zoomScaleNormal="70" workbookViewId="0">
      <selection activeCell="V21" sqref="V21"/>
    </sheetView>
  </sheetViews>
  <sheetFormatPr baseColWidth="10" defaultColWidth="11.453125" defaultRowHeight="14.5" x14ac:dyDescent="0.35"/>
  <cols>
    <col min="1" max="16384" width="11.453125" style="27"/>
  </cols>
  <sheetData/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K19"/>
  <sheetViews>
    <sheetView zoomScale="80" zoomScaleNormal="80" workbookViewId="0">
      <selection activeCell="N47" sqref="N47"/>
    </sheetView>
  </sheetViews>
  <sheetFormatPr baseColWidth="10" defaultRowHeight="14.5" x14ac:dyDescent="0.35"/>
  <sheetData>
    <row r="19" spans="11:11" x14ac:dyDescent="0.35">
      <c r="K19" s="27"/>
    </row>
  </sheetData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4F097E-6E66-4EDC-8D59-0AD04582DB54}">
  <ds:schemaRefs>
    <ds:schemaRef ds:uri="http://schemas.microsoft.com/office/2006/metadata/properties"/>
    <ds:schemaRef ds:uri="c74d52cd-2ee0-4c46-a9b5-7f4054c7c5be"/>
    <ds:schemaRef ds:uri="2ae5ca6d-bcb8-4ec0-a8a7-29506e365b54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B1819F5-6ECE-405B-8F34-FF9B706122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ACBCB2-539B-4197-A042-D178C249F9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Figur-N</vt:lpstr>
      <vt:lpstr>Figur-E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Takamoli Arezo</cp:lastModifiedBy>
  <cp:lastPrinted>2020-02-11T07:29:16Z</cp:lastPrinted>
  <dcterms:created xsi:type="dcterms:W3CDTF">2011-06-06T20:00:18Z</dcterms:created>
  <dcterms:modified xsi:type="dcterms:W3CDTF">2022-02-09T11:47:19Z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