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3/Ressursregnskapet22-feb 2023/Figurer/"/>
    </mc:Choice>
  </mc:AlternateContent>
  <xr:revisionPtr revIDLastSave="25" documentId="8_{CF7007B5-A438-4956-94A8-F2A22994A45E}" xr6:coauthVersionLast="47" xr6:coauthVersionMax="47" xr10:uidLastSave="{13533EFE-3D38-4BCA-ADA4-1250E9EA6B2E}"/>
  <bookViews>
    <workbookView xWindow="-28920" yWindow="-120" windowWidth="29040" windowHeight="15840" xr2:uid="{00000000-000D-0000-FFFF-FFFF00000000}"/>
  </bookViews>
  <sheets>
    <sheet name="Fig-data" sheetId="4" r:id="rId1"/>
    <sheet name="Figur-N" sheetId="11" r:id="rId2"/>
    <sheet name="Figur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<sst xmlns="http://schemas.openxmlformats.org/spreadsheetml/2006/main" count="81" uniqueCount="56">
  <si>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</si>
  <si>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</si>
  <si>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</si>
  <si>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</si>
  <si>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</si>
  <si>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</si>
  <si>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</si>
  <si>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</si>
  <si>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</si>
  <si>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</si>
  <si>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</si>
  <si>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</si>
  <si>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</si>
  <si>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</si>
  <si>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</si>
  <si>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</si>
  <si>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</si>
  <si>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</si>
  <si>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</si>
  <si>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Remaining oil reserves</t>
  </si>
  <si>
    <t>Gjenværende oljereserver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</si>
  <si>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olje</t>
    </r>
  </si>
  <si>
    <t>Million Sm³ oil</t>
  </si>
  <si>
    <t>EKOFISK</t>
  </si>
  <si>
    <t>JOHAN SVERDRUP</t>
  </si>
  <si>
    <t>GULLFAKS</t>
  </si>
  <si>
    <t>SNORRE</t>
  </si>
  <si>
    <t>TROLL</t>
  </si>
  <si>
    <t>ELDFISK</t>
  </si>
  <si>
    <t>VALHALL</t>
  </si>
  <si>
    <t>STATFJORD</t>
  </si>
  <si>
    <t>HEIDRUN</t>
  </si>
  <si>
    <t>OSEBERG</t>
  </si>
  <si>
    <t>BALDER</t>
  </si>
  <si>
    <t>JOHAN CASTBERG</t>
  </si>
  <si>
    <t>OSEBERG SØR</t>
  </si>
  <si>
    <t>GULLFAKS SØR</t>
  </si>
  <si>
    <t>NJORD</t>
  </si>
  <si>
    <t>ULA</t>
  </si>
  <si>
    <t>GRANE</t>
  </si>
  <si>
    <t>BRAGE</t>
  </si>
  <si>
    <t>VIGDIS</t>
  </si>
  <si>
    <t>GOLIAT</t>
  </si>
  <si>
    <t>DRAUGEN</t>
  </si>
  <si>
    <t>ALVHEIM</t>
  </si>
  <si>
    <t>Gjenværende olje etter planlagt feltavslutning</t>
  </si>
  <si>
    <t>Remaining oil at planned cessation</t>
  </si>
  <si>
    <t>Gjenværende olje etter planlagt feltavslutning ifølge dagens godkjente planer.</t>
  </si>
  <si>
    <t>Remaining oil at planned cessation according to approved plans.</t>
  </si>
  <si>
    <t>TOR</t>
  </si>
  <si>
    <t>BREIDABLIKK</t>
  </si>
  <si>
    <t>Fordeling av oljereserver og -ressurser for de største oljefeltene per 31. desember 2022</t>
  </si>
  <si>
    <t>Distribution of oil reserves and resources for the largest oil fields as of 31 December 2022</t>
  </si>
  <si>
    <t>Produsert olje per 31.12.2022</t>
  </si>
  <si>
    <t>Produced oil per 31.12.2022</t>
  </si>
  <si>
    <t>NORNE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</si>
</sst>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</cellStyleXfs>
  <cellXfs count="5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6" fontId="0" fillId="0" borderId="0" xfId="1" applyNumberFormat="1" applyFont="1"/>
    <xf numFmtId="165" fontId="0" fillId="0" borderId="0" xfId="1" applyNumberFormat="1" applyFont="1"/>
    <xf numFmtId="0" fontId="7" fillId="2" borderId="28" xfId="0" applyFont="1" applyFill="1" applyBorder="1"/>
    <xf numFmtId="0" fontId="3" fillId="0" borderId="24" xfId="0" applyFont="1" applyBorder="1"/>
    <xf numFmtId="0" fontId="7" fillId="0" borderId="29" xfId="0" applyFont="1" applyBorder="1"/>
    <xf numFmtId="2" fontId="0" fillId="0" borderId="0" xfId="0" applyNumberFormat="1"/>
    <xf numFmtId="0" fontId="12" fillId="0" borderId="0" xfId="0" applyFont="1"/>
    <xf numFmtId="0" fontId="0" fillId="0" borderId="0" xfId="0" applyAlignment="1">
      <alignment horizontal="left"/>
    </xf>
    <xf numFmtId="0" fontId="0" fillId="3" borderId="0" xfId="0" applyFill="1"/>
    <xf numFmtId="0" fontId="0" fillId="0" borderId="0" xfId="0" applyFont="1" applyAlignment="1">
      <alignment horizontal="left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4" xfId="0" applyBorder="1"/>
    <xf numFmtId="0" fontId="13" fillId="0" borderId="0" xfId="0" applyFont="1"/>
    <xf numFmtId="0" fontId="4" fillId="0" borderId="0" xfId="0" applyFont="1" applyAlignment="1">
      <alignment horizontal="left"/>
    </xf>
    <xf numFmtId="2" fontId="4" fillId="0" borderId="0" xfId="0" applyNumberFormat="1" applyFont="1"/>
  </cellXfs>
  <cellStyles count="6">
    <cellStyle name="=C:\WINNT35\SYSTEM32\COMMAND.COM" xfId="3" xr:uid="{00000000-0005-0000-0000-000000000000}"/>
    <cellStyle name="=C:\WINNT35\SYSTEM32\COMMAND.COM 2" xfId="5" xr:uid="{00000000-0005-0000-0000-000001000000}"/>
    <cellStyle name="Hyperkobling_figurmal-strek" xfId="2" xr:uid="{00000000-0005-0000-0000-000002000000}"/>
    <cellStyle name="Komma" xfId="1" builtinId="3"/>
    <cellStyle name="Normal" xfId="0" builtinId="0"/>
    <cellStyle name="Normal 4" xfId="4" xr:uid="{00000000-0005-0000-0000-000005000000}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713055555555552E-2"/>
          <c:y val="1.8840625000000045E-2"/>
          <c:w val="0.93250069444444461"/>
          <c:h val="0.962318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Produsert olje per 31.12.2022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GULLFAKS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GULLFAKS SØR</c:v>
                </c:pt>
                <c:pt idx="14">
                  <c:v>TOR</c:v>
                </c:pt>
                <c:pt idx="15">
                  <c:v>BREIDABLIKK</c:v>
                </c:pt>
                <c:pt idx="16">
                  <c:v>NJORD</c:v>
                </c:pt>
                <c:pt idx="17">
                  <c:v>BRAGE</c:v>
                </c:pt>
                <c:pt idx="18">
                  <c:v>ULA</c:v>
                </c:pt>
                <c:pt idx="19">
                  <c:v>GRANE</c:v>
                </c:pt>
                <c:pt idx="20">
                  <c:v>VIGDIS</c:v>
                </c:pt>
                <c:pt idx="21">
                  <c:v>DRAUGEN</c:v>
                </c:pt>
                <c:pt idx="22">
                  <c:v>ALVHEIM</c:v>
                </c:pt>
                <c:pt idx="23">
                  <c:v>GOLIAT</c:v>
                </c:pt>
                <c:pt idx="24">
                  <c:v>NORNE</c:v>
                </c:pt>
              </c:strCache>
            </c:strRef>
          </c:cat>
          <c:val>
            <c:numRef>
              <c:f>'Fig-data'!$D$24:$D$48</c:f>
              <c:numCache>
                <c:formatCode>0.00</c:formatCode>
                <c:ptCount val="25"/>
                <c:pt idx="0">
                  <c:v>-497.19</c:v>
                </c:pt>
                <c:pt idx="1">
                  <c:v>-86.76</c:v>
                </c:pt>
                <c:pt idx="2">
                  <c:v>-290.56</c:v>
                </c:pt>
                <c:pt idx="3">
                  <c:v>-376.13</c:v>
                </c:pt>
                <c:pt idx="4">
                  <c:v>-236.95</c:v>
                </c:pt>
                <c:pt idx="5">
                  <c:v>-124.27</c:v>
                </c:pt>
                <c:pt idx="6">
                  <c:v>-124.48</c:v>
                </c:pt>
                <c:pt idx="7">
                  <c:v>-391.36</c:v>
                </c:pt>
                <c:pt idx="8">
                  <c:v>-577.84</c:v>
                </c:pt>
                <c:pt idx="9">
                  <c:v>-172.44</c:v>
                </c:pt>
                <c:pt idx="10">
                  <c:v>-73.819999999999993</c:v>
                </c:pt>
                <c:pt idx="11">
                  <c:v>-60.07</c:v>
                </c:pt>
                <c:pt idx="12">
                  <c:v>0</c:v>
                </c:pt>
                <c:pt idx="13">
                  <c:v>-58.22</c:v>
                </c:pt>
                <c:pt idx="14">
                  <c:v>-25.99</c:v>
                </c:pt>
                <c:pt idx="15">
                  <c:v>0</c:v>
                </c:pt>
                <c:pt idx="16">
                  <c:v>-26.68</c:v>
                </c:pt>
                <c:pt idx="17">
                  <c:v>-60.34</c:v>
                </c:pt>
                <c:pt idx="18">
                  <c:v>-76.650000000000006</c:v>
                </c:pt>
                <c:pt idx="19">
                  <c:v>-133.58000000000001</c:v>
                </c:pt>
                <c:pt idx="20">
                  <c:v>-67.150000000000006</c:v>
                </c:pt>
                <c:pt idx="21">
                  <c:v>-144.54</c:v>
                </c:pt>
                <c:pt idx="22">
                  <c:v>-49.55</c:v>
                </c:pt>
                <c:pt idx="23">
                  <c:v>-17.73</c:v>
                </c:pt>
                <c:pt idx="24">
                  <c:v>-92.64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A-4D24-BA5B-ACF749E21E3A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Gjenværende oljereserver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GULLFAKS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GULLFAKS SØR</c:v>
                </c:pt>
                <c:pt idx="14">
                  <c:v>TOR</c:v>
                </c:pt>
                <c:pt idx="15">
                  <c:v>BREIDABLIKK</c:v>
                </c:pt>
                <c:pt idx="16">
                  <c:v>NJORD</c:v>
                </c:pt>
                <c:pt idx="17">
                  <c:v>BRAGE</c:v>
                </c:pt>
                <c:pt idx="18">
                  <c:v>ULA</c:v>
                </c:pt>
                <c:pt idx="19">
                  <c:v>GRANE</c:v>
                </c:pt>
                <c:pt idx="20">
                  <c:v>VIGDIS</c:v>
                </c:pt>
                <c:pt idx="21">
                  <c:v>DRAUGEN</c:v>
                </c:pt>
                <c:pt idx="22">
                  <c:v>ALVHEIM</c:v>
                </c:pt>
                <c:pt idx="23">
                  <c:v>GOLIAT</c:v>
                </c:pt>
                <c:pt idx="24">
                  <c:v>NORNE</c:v>
                </c:pt>
              </c:strCache>
            </c:strRef>
          </c:cat>
          <c:val>
            <c:numRef>
              <c:f>'Fig-data'!$E$24:$E$48</c:f>
              <c:numCache>
                <c:formatCode>0.00</c:formatCode>
                <c:ptCount val="25"/>
                <c:pt idx="0">
                  <c:v>37.54</c:v>
                </c:pt>
                <c:pt idx="1">
                  <c:v>314.60000000000002</c:v>
                </c:pt>
                <c:pt idx="2">
                  <c:v>5.54</c:v>
                </c:pt>
                <c:pt idx="3">
                  <c:v>14.35</c:v>
                </c:pt>
                <c:pt idx="4">
                  <c:v>65.760000000000005</c:v>
                </c:pt>
                <c:pt idx="5">
                  <c:v>27.9</c:v>
                </c:pt>
                <c:pt idx="6">
                  <c:v>34.26</c:v>
                </c:pt>
                <c:pt idx="7">
                  <c:v>9.27</c:v>
                </c:pt>
                <c:pt idx="8">
                  <c:v>5</c:v>
                </c:pt>
                <c:pt idx="9">
                  <c:v>32.1</c:v>
                </c:pt>
                <c:pt idx="10">
                  <c:v>28.99</c:v>
                </c:pt>
                <c:pt idx="11">
                  <c:v>11.39</c:v>
                </c:pt>
                <c:pt idx="12">
                  <c:v>88.97</c:v>
                </c:pt>
                <c:pt idx="13">
                  <c:v>5.26</c:v>
                </c:pt>
                <c:pt idx="14">
                  <c:v>5.22</c:v>
                </c:pt>
                <c:pt idx="15">
                  <c:v>30.47</c:v>
                </c:pt>
                <c:pt idx="16">
                  <c:v>4.9800000000000004</c:v>
                </c:pt>
                <c:pt idx="17">
                  <c:v>1.88</c:v>
                </c:pt>
                <c:pt idx="18">
                  <c:v>1</c:v>
                </c:pt>
                <c:pt idx="19">
                  <c:v>17.27</c:v>
                </c:pt>
                <c:pt idx="20">
                  <c:v>9.1199999999999992</c:v>
                </c:pt>
                <c:pt idx="21">
                  <c:v>9.0399999999999991</c:v>
                </c:pt>
                <c:pt idx="22">
                  <c:v>10.92</c:v>
                </c:pt>
                <c:pt idx="23">
                  <c:v>13.6</c:v>
                </c:pt>
                <c:pt idx="24">
                  <c:v>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1A-4D24-BA5B-ACF749E21E3A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Gjenværende olje etter planlagt feltavslutning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GULLFAKS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GULLFAKS SØR</c:v>
                </c:pt>
                <c:pt idx="14">
                  <c:v>TOR</c:v>
                </c:pt>
                <c:pt idx="15">
                  <c:v>BREIDABLIKK</c:v>
                </c:pt>
                <c:pt idx="16">
                  <c:v>NJORD</c:v>
                </c:pt>
                <c:pt idx="17">
                  <c:v>BRAGE</c:v>
                </c:pt>
                <c:pt idx="18">
                  <c:v>ULA</c:v>
                </c:pt>
                <c:pt idx="19">
                  <c:v>GRANE</c:v>
                </c:pt>
                <c:pt idx="20">
                  <c:v>VIGDIS</c:v>
                </c:pt>
                <c:pt idx="21">
                  <c:v>DRAUGEN</c:v>
                </c:pt>
                <c:pt idx="22">
                  <c:v>ALVHEIM</c:v>
                </c:pt>
                <c:pt idx="23">
                  <c:v>GOLIAT</c:v>
                </c:pt>
                <c:pt idx="24">
                  <c:v>NORNE</c:v>
                </c:pt>
              </c:strCache>
            </c:strRef>
          </c:cat>
          <c:val>
            <c:numRef>
              <c:f>'Fig-data'!$F$24:$F$48</c:f>
              <c:numCache>
                <c:formatCode>0.00</c:formatCode>
                <c:ptCount val="25"/>
                <c:pt idx="0">
                  <c:v>534.37</c:v>
                </c:pt>
                <c:pt idx="1">
                  <c:v>192.74</c:v>
                </c:pt>
                <c:pt idx="2">
                  <c:v>367.4</c:v>
                </c:pt>
                <c:pt idx="3">
                  <c:v>354.12</c:v>
                </c:pt>
                <c:pt idx="4">
                  <c:v>288.58999999999997</c:v>
                </c:pt>
                <c:pt idx="5">
                  <c:v>298.02</c:v>
                </c:pt>
                <c:pt idx="6">
                  <c:v>276.45</c:v>
                </c:pt>
                <c:pt idx="7">
                  <c:v>275.77</c:v>
                </c:pt>
                <c:pt idx="8">
                  <c:v>276.97000000000003</c:v>
                </c:pt>
                <c:pt idx="9">
                  <c:v>231.27</c:v>
                </c:pt>
                <c:pt idx="10">
                  <c:v>177.5</c:v>
                </c:pt>
                <c:pt idx="11">
                  <c:v>175.14</c:v>
                </c:pt>
                <c:pt idx="12">
                  <c:v>86.27</c:v>
                </c:pt>
                <c:pt idx="13">
                  <c:v>131.69</c:v>
                </c:pt>
                <c:pt idx="14">
                  <c:v>120.04</c:v>
                </c:pt>
                <c:pt idx="15">
                  <c:v>84.64</c:v>
                </c:pt>
                <c:pt idx="16">
                  <c:v>100.53</c:v>
                </c:pt>
                <c:pt idx="17">
                  <c:v>95.14</c:v>
                </c:pt>
                <c:pt idx="18">
                  <c:v>93.59</c:v>
                </c:pt>
                <c:pt idx="19">
                  <c:v>73.150000000000006</c:v>
                </c:pt>
                <c:pt idx="20">
                  <c:v>77.37</c:v>
                </c:pt>
                <c:pt idx="21">
                  <c:v>74.17</c:v>
                </c:pt>
                <c:pt idx="22">
                  <c:v>63.46</c:v>
                </c:pt>
                <c:pt idx="23">
                  <c:v>59.88</c:v>
                </c:pt>
                <c:pt idx="24">
                  <c:v>62.33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1A-4D24-BA5B-ACF749E21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53699472"/>
        <c:axId val="353699864"/>
      </c:barChart>
      <c:catAx>
        <c:axId val="35369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nb-NO"/>
          </a:p>
        </c:txPr>
        <c:crossAx val="353699864"/>
        <c:crosses val="autoZero"/>
        <c:auto val="1"/>
        <c:lblAlgn val="ctr"/>
        <c:lblOffset val="100"/>
        <c:tickLblSkip val="1"/>
        <c:noMultiLvlLbl val="0"/>
      </c:catAx>
      <c:valAx>
        <c:axId val="353699864"/>
        <c:scaling>
          <c:orientation val="minMax"/>
          <c:min val="-600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Sm³ olje</c:v>
                </c:pt>
              </c:strCache>
            </c:strRef>
          </c:tx>
          <c:layout>
            <c:manualLayout>
              <c:xMode val="edge"/>
              <c:yMode val="edge"/>
              <c:x val="1.6823412698412712E-3"/>
              <c:y val="0.35991414141414152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2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5369947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37726879910213257"/>
          <c:y val="7.0555555555555524E-2"/>
          <c:w val="0.61079601571268261"/>
          <c:h val="0.11888703703703704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4751215862327E-2"/>
          <c:y val="1.8840625000000045E-2"/>
          <c:w val="0.90614524878413771"/>
          <c:h val="0.9623187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'Fig-data'!$D$23</c:f>
              <c:strCache>
                <c:ptCount val="1"/>
                <c:pt idx="0">
                  <c:v>Produced oil per 31.12.2022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GULLFAKS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GULLFAKS SØR</c:v>
                </c:pt>
                <c:pt idx="14">
                  <c:v>TOR</c:v>
                </c:pt>
                <c:pt idx="15">
                  <c:v>BREIDABLIKK</c:v>
                </c:pt>
                <c:pt idx="16">
                  <c:v>NJORD</c:v>
                </c:pt>
                <c:pt idx="17">
                  <c:v>BRAGE</c:v>
                </c:pt>
                <c:pt idx="18">
                  <c:v>ULA</c:v>
                </c:pt>
                <c:pt idx="19">
                  <c:v>GRANE</c:v>
                </c:pt>
                <c:pt idx="20">
                  <c:v>VIGDIS</c:v>
                </c:pt>
                <c:pt idx="21">
                  <c:v>DRAUGEN</c:v>
                </c:pt>
                <c:pt idx="22">
                  <c:v>ALVHEIM</c:v>
                </c:pt>
                <c:pt idx="23">
                  <c:v>GOLIAT</c:v>
                </c:pt>
                <c:pt idx="24">
                  <c:v>NORNE</c:v>
                </c:pt>
              </c:strCache>
            </c:strRef>
          </c:cat>
          <c:val>
            <c:numRef>
              <c:f>'Fig-data'!$D$24:$D$48</c:f>
              <c:numCache>
                <c:formatCode>0.00</c:formatCode>
                <c:ptCount val="25"/>
                <c:pt idx="0">
                  <c:v>-497.19</c:v>
                </c:pt>
                <c:pt idx="1">
                  <c:v>-86.76</c:v>
                </c:pt>
                <c:pt idx="2">
                  <c:v>-290.56</c:v>
                </c:pt>
                <c:pt idx="3">
                  <c:v>-376.13</c:v>
                </c:pt>
                <c:pt idx="4">
                  <c:v>-236.95</c:v>
                </c:pt>
                <c:pt idx="5">
                  <c:v>-124.27</c:v>
                </c:pt>
                <c:pt idx="6">
                  <c:v>-124.48</c:v>
                </c:pt>
                <c:pt idx="7">
                  <c:v>-391.36</c:v>
                </c:pt>
                <c:pt idx="8">
                  <c:v>-577.84</c:v>
                </c:pt>
                <c:pt idx="9">
                  <c:v>-172.44</c:v>
                </c:pt>
                <c:pt idx="10">
                  <c:v>-73.819999999999993</c:v>
                </c:pt>
                <c:pt idx="11">
                  <c:v>-60.07</c:v>
                </c:pt>
                <c:pt idx="12">
                  <c:v>0</c:v>
                </c:pt>
                <c:pt idx="13">
                  <c:v>-58.22</c:v>
                </c:pt>
                <c:pt idx="14">
                  <c:v>-25.99</c:v>
                </c:pt>
                <c:pt idx="15">
                  <c:v>0</c:v>
                </c:pt>
                <c:pt idx="16">
                  <c:v>-26.68</c:v>
                </c:pt>
                <c:pt idx="17">
                  <c:v>-60.34</c:v>
                </c:pt>
                <c:pt idx="18">
                  <c:v>-76.650000000000006</c:v>
                </c:pt>
                <c:pt idx="19">
                  <c:v>-133.58000000000001</c:v>
                </c:pt>
                <c:pt idx="20">
                  <c:v>-67.150000000000006</c:v>
                </c:pt>
                <c:pt idx="21">
                  <c:v>-144.54</c:v>
                </c:pt>
                <c:pt idx="22">
                  <c:v>-49.55</c:v>
                </c:pt>
                <c:pt idx="23">
                  <c:v>-17.73</c:v>
                </c:pt>
                <c:pt idx="24">
                  <c:v>-92.64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7-4D81-B004-E5BFED96FF42}"/>
            </c:ext>
          </c:extLst>
        </c:ser>
        <c:ser>
          <c:idx val="3"/>
          <c:order val="1"/>
          <c:tx>
            <c:strRef>
              <c:f>'Fig-data'!$E$23</c:f>
              <c:strCache>
                <c:ptCount val="1"/>
                <c:pt idx="0">
                  <c:v>Remaining oil reserves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GULLFAKS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GULLFAKS SØR</c:v>
                </c:pt>
                <c:pt idx="14">
                  <c:v>TOR</c:v>
                </c:pt>
                <c:pt idx="15">
                  <c:v>BREIDABLIKK</c:v>
                </c:pt>
                <c:pt idx="16">
                  <c:v>NJORD</c:v>
                </c:pt>
                <c:pt idx="17">
                  <c:v>BRAGE</c:v>
                </c:pt>
                <c:pt idx="18">
                  <c:v>ULA</c:v>
                </c:pt>
                <c:pt idx="19">
                  <c:v>GRANE</c:v>
                </c:pt>
                <c:pt idx="20">
                  <c:v>VIGDIS</c:v>
                </c:pt>
                <c:pt idx="21">
                  <c:v>DRAUGEN</c:v>
                </c:pt>
                <c:pt idx="22">
                  <c:v>ALVHEIM</c:v>
                </c:pt>
                <c:pt idx="23">
                  <c:v>GOLIAT</c:v>
                </c:pt>
                <c:pt idx="24">
                  <c:v>NORNE</c:v>
                </c:pt>
              </c:strCache>
            </c:strRef>
          </c:cat>
          <c:val>
            <c:numRef>
              <c:f>'Fig-data'!$E$24:$E$48</c:f>
              <c:numCache>
                <c:formatCode>0.00</c:formatCode>
                <c:ptCount val="25"/>
                <c:pt idx="0">
                  <c:v>37.54</c:v>
                </c:pt>
                <c:pt idx="1">
                  <c:v>314.60000000000002</c:v>
                </c:pt>
                <c:pt idx="2">
                  <c:v>5.54</c:v>
                </c:pt>
                <c:pt idx="3">
                  <c:v>14.35</c:v>
                </c:pt>
                <c:pt idx="4">
                  <c:v>65.760000000000005</c:v>
                </c:pt>
                <c:pt idx="5">
                  <c:v>27.9</c:v>
                </c:pt>
                <c:pt idx="6">
                  <c:v>34.26</c:v>
                </c:pt>
                <c:pt idx="7">
                  <c:v>9.27</c:v>
                </c:pt>
                <c:pt idx="8">
                  <c:v>5</c:v>
                </c:pt>
                <c:pt idx="9">
                  <c:v>32.1</c:v>
                </c:pt>
                <c:pt idx="10">
                  <c:v>28.99</c:v>
                </c:pt>
                <c:pt idx="11">
                  <c:v>11.39</c:v>
                </c:pt>
                <c:pt idx="12">
                  <c:v>88.97</c:v>
                </c:pt>
                <c:pt idx="13">
                  <c:v>5.26</c:v>
                </c:pt>
                <c:pt idx="14">
                  <c:v>5.22</c:v>
                </c:pt>
                <c:pt idx="15">
                  <c:v>30.47</c:v>
                </c:pt>
                <c:pt idx="16">
                  <c:v>4.9800000000000004</c:v>
                </c:pt>
                <c:pt idx="17">
                  <c:v>1.88</c:v>
                </c:pt>
                <c:pt idx="18">
                  <c:v>1</c:v>
                </c:pt>
                <c:pt idx="19">
                  <c:v>17.27</c:v>
                </c:pt>
                <c:pt idx="20">
                  <c:v>9.1199999999999992</c:v>
                </c:pt>
                <c:pt idx="21">
                  <c:v>9.0399999999999991</c:v>
                </c:pt>
                <c:pt idx="22">
                  <c:v>10.92</c:v>
                </c:pt>
                <c:pt idx="23">
                  <c:v>13.6</c:v>
                </c:pt>
                <c:pt idx="24">
                  <c:v>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7-4D81-B004-E5BFED96FF42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Remaining oil at planned cessation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GULLFAKS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GULLFAKS SØR</c:v>
                </c:pt>
                <c:pt idx="14">
                  <c:v>TOR</c:v>
                </c:pt>
                <c:pt idx="15">
                  <c:v>BREIDABLIKK</c:v>
                </c:pt>
                <c:pt idx="16">
                  <c:v>NJORD</c:v>
                </c:pt>
                <c:pt idx="17">
                  <c:v>BRAGE</c:v>
                </c:pt>
                <c:pt idx="18">
                  <c:v>ULA</c:v>
                </c:pt>
                <c:pt idx="19">
                  <c:v>GRANE</c:v>
                </c:pt>
                <c:pt idx="20">
                  <c:v>VIGDIS</c:v>
                </c:pt>
                <c:pt idx="21">
                  <c:v>DRAUGEN</c:v>
                </c:pt>
                <c:pt idx="22">
                  <c:v>ALVHEIM</c:v>
                </c:pt>
                <c:pt idx="23">
                  <c:v>GOLIAT</c:v>
                </c:pt>
                <c:pt idx="24">
                  <c:v>NORNE</c:v>
                </c:pt>
              </c:strCache>
            </c:strRef>
          </c:cat>
          <c:val>
            <c:numRef>
              <c:f>'Fig-data'!$F$24:$F$48</c:f>
              <c:numCache>
                <c:formatCode>0.00</c:formatCode>
                <c:ptCount val="25"/>
                <c:pt idx="0">
                  <c:v>534.37</c:v>
                </c:pt>
                <c:pt idx="1">
                  <c:v>192.74</c:v>
                </c:pt>
                <c:pt idx="2">
                  <c:v>367.4</c:v>
                </c:pt>
                <c:pt idx="3">
                  <c:v>354.12</c:v>
                </c:pt>
                <c:pt idx="4">
                  <c:v>288.58999999999997</c:v>
                </c:pt>
                <c:pt idx="5">
                  <c:v>298.02</c:v>
                </c:pt>
                <c:pt idx="6">
                  <c:v>276.45</c:v>
                </c:pt>
                <c:pt idx="7">
                  <c:v>275.77</c:v>
                </c:pt>
                <c:pt idx="8">
                  <c:v>276.97000000000003</c:v>
                </c:pt>
                <c:pt idx="9">
                  <c:v>231.27</c:v>
                </c:pt>
                <c:pt idx="10">
                  <c:v>177.5</c:v>
                </c:pt>
                <c:pt idx="11">
                  <c:v>175.14</c:v>
                </c:pt>
                <c:pt idx="12">
                  <c:v>86.27</c:v>
                </c:pt>
                <c:pt idx="13">
                  <c:v>131.69</c:v>
                </c:pt>
                <c:pt idx="14">
                  <c:v>120.04</c:v>
                </c:pt>
                <c:pt idx="15">
                  <c:v>84.64</c:v>
                </c:pt>
                <c:pt idx="16">
                  <c:v>100.53</c:v>
                </c:pt>
                <c:pt idx="17">
                  <c:v>95.14</c:v>
                </c:pt>
                <c:pt idx="18">
                  <c:v>93.59</c:v>
                </c:pt>
                <c:pt idx="19">
                  <c:v>73.150000000000006</c:v>
                </c:pt>
                <c:pt idx="20">
                  <c:v>77.37</c:v>
                </c:pt>
                <c:pt idx="21">
                  <c:v>74.17</c:v>
                </c:pt>
                <c:pt idx="22">
                  <c:v>63.46</c:v>
                </c:pt>
                <c:pt idx="23">
                  <c:v>59.88</c:v>
                </c:pt>
                <c:pt idx="24">
                  <c:v>62.33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37-4D81-B004-E5BFED96F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53700648"/>
        <c:axId val="353701040"/>
      </c:barChart>
      <c:catAx>
        <c:axId val="35370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 b="0"/>
            </a:pPr>
            <a:endParaRPr lang="nb-NO"/>
          </a:p>
        </c:txPr>
        <c:crossAx val="353701040"/>
        <c:crosses val="autoZero"/>
        <c:auto val="1"/>
        <c:lblAlgn val="ctr"/>
        <c:lblOffset val="100"/>
        <c:tickLblSkip val="1"/>
        <c:noMultiLvlLbl val="0"/>
      </c:catAx>
      <c:valAx>
        <c:axId val="353701040"/>
        <c:scaling>
          <c:orientation val="minMax"/>
          <c:min val="-600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oil</c:v>
                </c:pt>
              </c:strCache>
            </c:strRef>
          </c:tx>
          <c:layout>
            <c:manualLayout>
              <c:xMode val="edge"/>
              <c:yMode val="edge"/>
              <c:x val="2.4943883277216611E-2"/>
              <c:y val="0.38372817460317471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353700648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4877196034418258"/>
          <c:y val="7.4564646464646486E-2"/>
          <c:w val="0.51228039655817481"/>
          <c:h val="0.11705925925925924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80962</xdr:rowOff>
    </xdr:from>
    <xdr:to>
      <xdr:col>14</xdr:col>
      <xdr:colOff>262125</xdr:colOff>
      <xdr:row>40</xdr:row>
      <xdr:rowOff>20962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138112</xdr:rowOff>
    </xdr:from>
    <xdr:to>
      <xdr:col>14</xdr:col>
      <xdr:colOff>166875</xdr:colOff>
      <xdr:row>40</xdr:row>
      <xdr:rowOff>78112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81"/>
  <sheetViews>
    <sheetView tabSelected="1" topLeftCell="A21" workbookViewId="0">
      <selection activeCell="G27" sqref="G27"/>
    </sheetView>
  </sheetViews>
  <sheetFormatPr baseColWidth="10" defaultRowHeight="15" x14ac:dyDescent="0.25"/>
  <cols>
    <col min="1" max="1" width="3.28515625" customWidth="1"/>
    <col min="2" max="2" width="28.85546875" customWidth="1"/>
    <col min="3" max="3" width="16.85546875" customWidth="1"/>
    <col min="4" max="6" width="21.5703125" customWidth="1"/>
    <col min="7" max="9" width="15.140625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15</v>
      </c>
      <c r="E2" s="32"/>
      <c r="F2" s="33"/>
      <c r="G2" s="33"/>
      <c r="H2" s="33"/>
      <c r="I2" s="33"/>
      <c r="J2" s="33"/>
      <c r="K2" s="33"/>
      <c r="L2" s="33"/>
      <c r="M2" s="33"/>
      <c r="N2" s="34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1</v>
      </c>
      <c r="C4" s="35" t="s">
        <v>51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2:14" ht="15.75" thickBot="1" x14ac:dyDescent="0.3">
      <c r="B5" s="11" t="s">
        <v>2</v>
      </c>
      <c r="C5" s="37" t="s">
        <v>52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3</v>
      </c>
      <c r="E7" s="2"/>
      <c r="G7" s="3"/>
    </row>
    <row r="8" spans="2:14" x14ac:dyDescent="0.25">
      <c r="B8" s="10" t="s">
        <v>4</v>
      </c>
      <c r="C8" s="39"/>
      <c r="D8" s="40"/>
      <c r="E8" s="40"/>
      <c r="F8" s="41"/>
      <c r="G8" s="3"/>
    </row>
    <row r="9" spans="2:14" x14ac:dyDescent="0.25">
      <c r="B9" s="12" t="s">
        <v>5</v>
      </c>
      <c r="C9" s="42"/>
      <c r="D9" s="43"/>
      <c r="E9" s="43"/>
      <c r="F9" s="44"/>
    </row>
    <row r="10" spans="2:14" x14ac:dyDescent="0.25">
      <c r="B10" s="13" t="s">
        <v>6</v>
      </c>
      <c r="C10" s="29" t="s">
        <v>21</v>
      </c>
      <c r="D10" s="30"/>
      <c r="E10" s="30"/>
      <c r="F10" s="31"/>
      <c r="G10" s="3"/>
    </row>
    <row r="11" spans="2:14" x14ac:dyDescent="0.25">
      <c r="B11" s="12" t="s">
        <v>7</v>
      </c>
      <c r="C11" s="47" t="s">
        <v>22</v>
      </c>
      <c r="D11" s="48"/>
      <c r="E11" s="48"/>
      <c r="F11" s="49"/>
      <c r="G11" s="3"/>
    </row>
    <row r="12" spans="2:14" x14ac:dyDescent="0.25">
      <c r="B12" s="13" t="s">
        <v>8</v>
      </c>
      <c r="C12" s="29"/>
      <c r="D12" s="30"/>
      <c r="E12" s="30"/>
      <c r="F12" s="31"/>
      <c r="G12" s="3"/>
    </row>
    <row r="13" spans="2:14" ht="15.75" thickBot="1" x14ac:dyDescent="0.3">
      <c r="B13" s="11" t="s">
        <v>9</v>
      </c>
      <c r="C13" s="50"/>
      <c r="D13" s="51"/>
      <c r="E13" s="51"/>
      <c r="F13" s="52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16</v>
      </c>
      <c r="C15" s="53" t="s">
        <v>17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4"/>
    </row>
    <row r="16" spans="2:14" ht="15.75" thickBot="1" x14ac:dyDescent="0.3">
      <c r="B16" s="11" t="s">
        <v>10</v>
      </c>
      <c r="C16" s="45" t="s">
        <v>18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</row>
    <row r="17" spans="2:14" ht="15.75" thickBot="1" x14ac:dyDescent="0.3">
      <c r="B17" s="1"/>
    </row>
    <row r="18" spans="2:14" x14ac:dyDescent="0.25">
      <c r="B18" s="14" t="s">
        <v>11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4"/>
    </row>
    <row r="19" spans="2:14" ht="15.75" thickBot="1" x14ac:dyDescent="0.3">
      <c r="B19" s="15" t="s">
        <v>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</row>
    <row r="20" spans="2:14" x14ac:dyDescent="0.25">
      <c r="B20" s="1"/>
      <c r="E20" s="2"/>
      <c r="G20" s="3"/>
    </row>
    <row r="21" spans="2:14" ht="15.75" thickBot="1" x14ac:dyDescent="0.3"/>
    <row r="22" spans="2:14" ht="45" x14ac:dyDescent="0.25">
      <c r="B22" s="10" t="s">
        <v>13</v>
      </c>
      <c r="C22" s="22"/>
      <c r="D22" s="16" t="s">
        <v>53</v>
      </c>
      <c r="E22" s="18" t="s">
        <v>20</v>
      </c>
      <c r="F22" s="18" t="s">
        <v>45</v>
      </c>
      <c r="G22" s="18"/>
      <c r="H22" s="18"/>
      <c r="I22" s="18"/>
      <c r="J22" s="18"/>
      <c r="K22" s="18"/>
      <c r="L22" s="18"/>
      <c r="M22" s="18"/>
      <c r="N22" s="8"/>
    </row>
    <row r="23" spans="2:14" ht="30.75" thickBot="1" x14ac:dyDescent="0.3">
      <c r="B23" s="21"/>
      <c r="C23" s="23" t="s">
        <v>14</v>
      </c>
      <c r="D23" s="17" t="s">
        <v>54</v>
      </c>
      <c r="E23" s="17" t="s">
        <v>19</v>
      </c>
      <c r="F23" s="17" t="s">
        <v>46</v>
      </c>
      <c r="G23" s="17"/>
      <c r="H23" s="17"/>
      <c r="I23" s="17"/>
      <c r="J23" s="17"/>
      <c r="K23" s="17"/>
      <c r="L23" s="17"/>
      <c r="M23" s="17"/>
      <c r="N23" s="9"/>
    </row>
    <row r="24" spans="2:14" x14ac:dyDescent="0.25">
      <c r="B24" s="26" t="s">
        <v>23</v>
      </c>
      <c r="C24" s="26" t="s">
        <v>23</v>
      </c>
      <c r="D24" s="24">
        <v>-497.19</v>
      </c>
      <c r="E24" s="24">
        <v>37.54</v>
      </c>
      <c r="F24" s="24">
        <v>534.37</v>
      </c>
      <c r="G24" s="19"/>
    </row>
    <row r="25" spans="2:14" x14ac:dyDescent="0.25">
      <c r="B25" s="26" t="s">
        <v>24</v>
      </c>
      <c r="C25" s="26" t="s">
        <v>24</v>
      </c>
      <c r="D25" s="24">
        <v>-86.76</v>
      </c>
      <c r="E25" s="24">
        <v>314.60000000000002</v>
      </c>
      <c r="F25" s="24">
        <v>192.74</v>
      </c>
      <c r="G25" s="19"/>
    </row>
    <row r="26" spans="2:14" x14ac:dyDescent="0.25">
      <c r="B26" s="26" t="s">
        <v>27</v>
      </c>
      <c r="C26" s="26" t="s">
        <v>27</v>
      </c>
      <c r="D26" s="24">
        <v>-290.56</v>
      </c>
      <c r="E26" s="24">
        <v>5.54</v>
      </c>
      <c r="F26" s="24">
        <v>367.4</v>
      </c>
      <c r="G26" s="19"/>
    </row>
    <row r="27" spans="2:14" x14ac:dyDescent="0.25">
      <c r="B27" s="26" t="s">
        <v>25</v>
      </c>
      <c r="C27" s="26" t="s">
        <v>25</v>
      </c>
      <c r="D27" s="24">
        <v>-376.13</v>
      </c>
      <c r="E27" s="24">
        <v>14.35</v>
      </c>
      <c r="F27" s="24">
        <v>354.12</v>
      </c>
      <c r="G27" s="19"/>
    </row>
    <row r="28" spans="2:14" x14ac:dyDescent="0.25">
      <c r="B28" s="26" t="s">
        <v>26</v>
      </c>
      <c r="C28" s="26" t="s">
        <v>26</v>
      </c>
      <c r="D28" s="24">
        <v>-236.95</v>
      </c>
      <c r="E28" s="24">
        <v>65.760000000000005</v>
      </c>
      <c r="F28" s="24">
        <v>288.58999999999997</v>
      </c>
      <c r="G28" s="19"/>
    </row>
    <row r="29" spans="2:14" x14ac:dyDescent="0.25">
      <c r="B29" s="26" t="s">
        <v>28</v>
      </c>
      <c r="C29" s="26" t="s">
        <v>28</v>
      </c>
      <c r="D29" s="24">
        <v>-124.27</v>
      </c>
      <c r="E29" s="24">
        <v>27.9</v>
      </c>
      <c r="F29" s="24">
        <v>298.02</v>
      </c>
      <c r="G29" s="19"/>
    </row>
    <row r="30" spans="2:14" x14ac:dyDescent="0.25">
      <c r="B30" s="26" t="s">
        <v>29</v>
      </c>
      <c r="C30" s="26" t="s">
        <v>29</v>
      </c>
      <c r="D30" s="24">
        <v>-124.48</v>
      </c>
      <c r="E30" s="24">
        <v>34.26</v>
      </c>
      <c r="F30" s="24">
        <v>276.45</v>
      </c>
      <c r="G30" s="19"/>
    </row>
    <row r="31" spans="2:14" x14ac:dyDescent="0.25">
      <c r="B31" s="26" t="s">
        <v>32</v>
      </c>
      <c r="C31" s="26" t="s">
        <v>32</v>
      </c>
      <c r="D31" s="24">
        <v>-391.36</v>
      </c>
      <c r="E31" s="24">
        <v>9.27</v>
      </c>
      <c r="F31" s="24">
        <v>275.77</v>
      </c>
      <c r="G31" s="19"/>
    </row>
    <row r="32" spans="2:14" x14ac:dyDescent="0.25">
      <c r="B32" s="26" t="s">
        <v>30</v>
      </c>
      <c r="C32" s="26" t="s">
        <v>30</v>
      </c>
      <c r="D32" s="24">
        <v>-577.84</v>
      </c>
      <c r="E32" s="24">
        <v>5</v>
      </c>
      <c r="F32" s="24">
        <v>276.97000000000003</v>
      </c>
      <c r="G32" s="19"/>
    </row>
    <row r="33" spans="2:8" x14ac:dyDescent="0.25">
      <c r="B33" s="26" t="s">
        <v>31</v>
      </c>
      <c r="C33" s="26" t="s">
        <v>31</v>
      </c>
      <c r="D33" s="24">
        <v>-172.44</v>
      </c>
      <c r="E33" s="24">
        <v>32.1</v>
      </c>
      <c r="F33" s="24">
        <v>231.27</v>
      </c>
      <c r="G33" s="19"/>
    </row>
    <row r="34" spans="2:8" x14ac:dyDescent="0.25">
      <c r="B34" s="26" t="s">
        <v>33</v>
      </c>
      <c r="C34" s="26" t="s">
        <v>33</v>
      </c>
      <c r="D34" s="24">
        <v>-73.819999999999993</v>
      </c>
      <c r="E34" s="24">
        <v>28.99</v>
      </c>
      <c r="F34" s="24">
        <v>177.5</v>
      </c>
      <c r="G34" s="19"/>
      <c r="H34" s="20"/>
    </row>
    <row r="35" spans="2:8" x14ac:dyDescent="0.25">
      <c r="B35" s="28" t="s">
        <v>35</v>
      </c>
      <c r="C35" s="28" t="s">
        <v>35</v>
      </c>
      <c r="D35" s="24">
        <v>-60.07</v>
      </c>
      <c r="E35" s="24">
        <v>11.39</v>
      </c>
      <c r="F35" s="24">
        <v>175.14</v>
      </c>
      <c r="G35" s="19"/>
      <c r="H35" s="20"/>
    </row>
    <row r="36" spans="2:8" x14ac:dyDescent="0.25">
      <c r="B36" s="26" t="s">
        <v>34</v>
      </c>
      <c r="C36" s="26" t="s">
        <v>34</v>
      </c>
      <c r="D36" s="24">
        <v>0</v>
      </c>
      <c r="E36" s="24">
        <v>88.97</v>
      </c>
      <c r="F36" s="24">
        <v>86.27</v>
      </c>
      <c r="G36" s="19"/>
      <c r="H36" s="20"/>
    </row>
    <row r="37" spans="2:8" s="55" customFormat="1" x14ac:dyDescent="0.25">
      <c r="B37" s="56" t="s">
        <v>36</v>
      </c>
      <c r="C37" s="56" t="s">
        <v>36</v>
      </c>
      <c r="D37" s="57">
        <v>-58.22</v>
      </c>
      <c r="E37" s="57">
        <v>5.26</v>
      </c>
      <c r="F37" s="57">
        <v>131.69</v>
      </c>
    </row>
    <row r="38" spans="2:8" x14ac:dyDescent="0.25">
      <c r="B38" s="26" t="s">
        <v>49</v>
      </c>
      <c r="C38" s="26" t="s">
        <v>49</v>
      </c>
      <c r="D38" s="24">
        <v>-25.99</v>
      </c>
      <c r="E38" s="24">
        <v>5.22</v>
      </c>
      <c r="F38" s="24">
        <v>120.04</v>
      </c>
    </row>
    <row r="39" spans="2:8" x14ac:dyDescent="0.25">
      <c r="B39" s="26" t="s">
        <v>50</v>
      </c>
      <c r="C39" s="26" t="s">
        <v>50</v>
      </c>
      <c r="D39" s="24">
        <v>0</v>
      </c>
      <c r="E39" s="24">
        <v>30.47</v>
      </c>
      <c r="F39" s="24">
        <v>84.64</v>
      </c>
    </row>
    <row r="40" spans="2:8" x14ac:dyDescent="0.25">
      <c r="B40" s="26" t="s">
        <v>37</v>
      </c>
      <c r="C40" s="26" t="s">
        <v>37</v>
      </c>
      <c r="D40" s="24">
        <v>-26.68</v>
      </c>
      <c r="E40" s="24">
        <v>4.9800000000000004</v>
      </c>
      <c r="F40" s="24">
        <v>100.53</v>
      </c>
    </row>
    <row r="41" spans="2:8" x14ac:dyDescent="0.25">
      <c r="B41" s="26" t="s">
        <v>40</v>
      </c>
      <c r="C41" s="26" t="s">
        <v>40</v>
      </c>
      <c r="D41" s="24">
        <v>-60.34</v>
      </c>
      <c r="E41" s="24">
        <v>1.88</v>
      </c>
      <c r="F41" s="24">
        <v>95.14</v>
      </c>
    </row>
    <row r="42" spans="2:8" x14ac:dyDescent="0.25">
      <c r="B42" s="26" t="s">
        <v>38</v>
      </c>
      <c r="C42" s="26" t="s">
        <v>38</v>
      </c>
      <c r="D42" s="24">
        <v>-76.650000000000006</v>
      </c>
      <c r="E42" s="24">
        <v>1</v>
      </c>
      <c r="F42" s="24">
        <v>93.59</v>
      </c>
    </row>
    <row r="43" spans="2:8" x14ac:dyDescent="0.25">
      <c r="B43" s="26" t="s">
        <v>39</v>
      </c>
      <c r="C43" s="26" t="s">
        <v>39</v>
      </c>
      <c r="D43" s="24">
        <v>-133.58000000000001</v>
      </c>
      <c r="E43" s="24">
        <v>17.27</v>
      </c>
      <c r="F43" s="24">
        <v>73.150000000000006</v>
      </c>
    </row>
    <row r="44" spans="2:8" x14ac:dyDescent="0.25">
      <c r="B44" s="26" t="s">
        <v>41</v>
      </c>
      <c r="C44" s="26" t="s">
        <v>41</v>
      </c>
      <c r="D44" s="24">
        <v>-67.150000000000006</v>
      </c>
      <c r="E44" s="24">
        <v>9.1199999999999992</v>
      </c>
      <c r="F44" s="24">
        <v>77.37</v>
      </c>
    </row>
    <row r="45" spans="2:8" x14ac:dyDescent="0.25">
      <c r="B45" s="26" t="s">
        <v>43</v>
      </c>
      <c r="C45" s="26" t="s">
        <v>43</v>
      </c>
      <c r="D45" s="24">
        <v>-144.54</v>
      </c>
      <c r="E45" s="24">
        <v>9.0399999999999991</v>
      </c>
      <c r="F45" s="24">
        <v>74.17</v>
      </c>
    </row>
    <row r="46" spans="2:8" x14ac:dyDescent="0.25">
      <c r="B46" s="26" t="s">
        <v>44</v>
      </c>
      <c r="C46" s="26" t="s">
        <v>44</v>
      </c>
      <c r="D46" s="24">
        <v>-49.55</v>
      </c>
      <c r="E46" s="24">
        <v>10.92</v>
      </c>
      <c r="F46" s="24">
        <v>63.46</v>
      </c>
    </row>
    <row r="47" spans="2:8" x14ac:dyDescent="0.25">
      <c r="B47" s="26" t="s">
        <v>42</v>
      </c>
      <c r="C47" s="26" t="s">
        <v>42</v>
      </c>
      <c r="D47" s="24">
        <v>-17.73</v>
      </c>
      <c r="E47" s="24">
        <v>13.6</v>
      </c>
      <c r="F47" s="24">
        <v>59.88</v>
      </c>
    </row>
    <row r="48" spans="2:8" x14ac:dyDescent="0.25">
      <c r="B48" s="26" t="s">
        <v>55</v>
      </c>
      <c r="C48" s="26" t="s">
        <v>55</v>
      </c>
      <c r="D48" s="24">
        <v>-92.64</v>
      </c>
      <c r="E48" s="24">
        <v>2.02</v>
      </c>
      <c r="F48" s="24">
        <v>62.33</v>
      </c>
    </row>
    <row r="49" spans="2:6" x14ac:dyDescent="0.25">
      <c r="B49" s="25"/>
      <c r="C49" s="25"/>
      <c r="D49" s="24"/>
      <c r="E49" s="24"/>
      <c r="F49" s="24"/>
    </row>
    <row r="50" spans="2:6" x14ac:dyDescent="0.25">
      <c r="B50" s="25"/>
      <c r="C50" s="25"/>
      <c r="D50" s="24"/>
      <c r="E50" s="24"/>
      <c r="F50" s="24"/>
    </row>
    <row r="51" spans="2:6" x14ac:dyDescent="0.25">
      <c r="B51" s="25" t="s">
        <v>47</v>
      </c>
      <c r="C51" s="25"/>
      <c r="D51" s="24"/>
      <c r="E51" s="24"/>
      <c r="F51" s="24"/>
    </row>
    <row r="52" spans="2:6" x14ac:dyDescent="0.25">
      <c r="B52" s="25" t="s">
        <v>48</v>
      </c>
      <c r="C52" s="25"/>
      <c r="D52" s="24"/>
      <c r="E52" s="24"/>
      <c r="F52" s="24"/>
    </row>
    <row r="53" spans="2:6" x14ac:dyDescent="0.25">
      <c r="B53" s="25"/>
      <c r="C53" s="25"/>
      <c r="D53" s="24"/>
      <c r="E53" s="24"/>
      <c r="F53" s="24"/>
    </row>
    <row r="54" spans="2:6" x14ac:dyDescent="0.25">
      <c r="D54" s="24"/>
      <c r="E54" s="24"/>
      <c r="F54" s="24"/>
    </row>
    <row r="55" spans="2:6" x14ac:dyDescent="0.25">
      <c r="D55" s="24"/>
      <c r="E55" s="24"/>
      <c r="F55" s="24"/>
    </row>
    <row r="56" spans="2:6" x14ac:dyDescent="0.25">
      <c r="D56" s="24"/>
      <c r="E56" s="24"/>
      <c r="F56" s="24"/>
    </row>
    <row r="57" spans="2:6" x14ac:dyDescent="0.25">
      <c r="D57" s="24"/>
      <c r="E57" s="24"/>
      <c r="F57" s="24"/>
    </row>
    <row r="58" spans="2:6" x14ac:dyDescent="0.25">
      <c r="D58" s="24"/>
      <c r="E58" s="24"/>
      <c r="F58" s="24"/>
    </row>
    <row r="59" spans="2:6" x14ac:dyDescent="0.25">
      <c r="D59" s="24"/>
      <c r="E59" s="24"/>
      <c r="F59" s="24"/>
    </row>
    <row r="60" spans="2:6" x14ac:dyDescent="0.25">
      <c r="D60" s="24"/>
      <c r="E60" s="24"/>
      <c r="F60" s="24"/>
    </row>
    <row r="61" spans="2:6" x14ac:dyDescent="0.25">
      <c r="D61" s="24"/>
      <c r="E61" s="24"/>
      <c r="F61" s="24"/>
    </row>
    <row r="62" spans="2:6" x14ac:dyDescent="0.25">
      <c r="D62" s="24"/>
      <c r="E62" s="24"/>
      <c r="F62" s="24"/>
    </row>
    <row r="63" spans="2:6" x14ac:dyDescent="0.25">
      <c r="D63" s="24"/>
      <c r="E63" s="24"/>
      <c r="F63" s="24"/>
    </row>
    <row r="64" spans="2:6" x14ac:dyDescent="0.25">
      <c r="D64" s="24"/>
      <c r="E64" s="24"/>
      <c r="F64" s="24"/>
    </row>
    <row r="65" spans="4:6" x14ac:dyDescent="0.25">
      <c r="D65" s="24"/>
      <c r="E65" s="24"/>
      <c r="F65" s="24"/>
    </row>
    <row r="66" spans="4:6" x14ac:dyDescent="0.25">
      <c r="D66" s="24"/>
      <c r="E66" s="24"/>
      <c r="F66" s="24"/>
    </row>
    <row r="67" spans="4:6" x14ac:dyDescent="0.25">
      <c r="D67" s="24"/>
      <c r="E67" s="24"/>
      <c r="F67" s="24"/>
    </row>
    <row r="68" spans="4:6" x14ac:dyDescent="0.25">
      <c r="D68" s="24"/>
      <c r="E68" s="24"/>
      <c r="F68" s="24"/>
    </row>
    <row r="69" spans="4:6" x14ac:dyDescent="0.25">
      <c r="D69" s="24"/>
      <c r="E69" s="24"/>
      <c r="F69" s="24"/>
    </row>
    <row r="70" spans="4:6" x14ac:dyDescent="0.25">
      <c r="D70" s="24"/>
      <c r="E70" s="24"/>
      <c r="F70" s="24"/>
    </row>
    <row r="71" spans="4:6" x14ac:dyDescent="0.25">
      <c r="D71" s="24"/>
      <c r="E71" s="24"/>
      <c r="F71" s="24"/>
    </row>
    <row r="72" spans="4:6" x14ac:dyDescent="0.25">
      <c r="D72" s="24"/>
      <c r="E72" s="24"/>
      <c r="F72" s="24"/>
    </row>
    <row r="73" spans="4:6" x14ac:dyDescent="0.25">
      <c r="D73" s="24"/>
      <c r="E73" s="24"/>
      <c r="F73" s="24"/>
    </row>
    <row r="74" spans="4:6" x14ac:dyDescent="0.25">
      <c r="D74" s="24"/>
      <c r="E74" s="24"/>
      <c r="F74" s="24"/>
    </row>
    <row r="75" spans="4:6" x14ac:dyDescent="0.25">
      <c r="D75" s="24"/>
      <c r="E75" s="24"/>
      <c r="F75" s="24"/>
    </row>
    <row r="76" spans="4:6" x14ac:dyDescent="0.25">
      <c r="D76" s="24"/>
      <c r="E76" s="24"/>
      <c r="F76" s="24"/>
    </row>
    <row r="77" spans="4:6" x14ac:dyDescent="0.25">
      <c r="D77" s="24"/>
      <c r="E77" s="24"/>
      <c r="F77" s="24"/>
    </row>
    <row r="78" spans="4:6" x14ac:dyDescent="0.25">
      <c r="D78" s="24"/>
      <c r="E78" s="24"/>
      <c r="F78" s="24"/>
    </row>
    <row r="79" spans="4:6" x14ac:dyDescent="0.25">
      <c r="D79" s="24"/>
      <c r="E79" s="24"/>
      <c r="F79" s="24"/>
    </row>
    <row r="80" spans="4:6" x14ac:dyDescent="0.25">
      <c r="D80" s="24"/>
      <c r="E80" s="24"/>
      <c r="F80" s="24"/>
    </row>
    <row r="81" spans="6:6" x14ac:dyDescent="0.25">
      <c r="F81" s="24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activeCell="V21" sqref="V21"/>
    </sheetView>
  </sheetViews>
  <sheetFormatPr baseColWidth="10" defaultColWidth="11.42578125" defaultRowHeight="15" x14ac:dyDescent="0.25"/>
  <cols>
    <col min="1" max="16384" width="11.42578125" style="27"/>
  </cols>
  <sheetData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K19"/>
  <sheetViews>
    <sheetView zoomScale="80" zoomScaleNormal="80" workbookViewId="0">
      <selection activeCell="N47" sqref="N47"/>
    </sheetView>
  </sheetViews>
  <sheetFormatPr baseColWidth="10" defaultRowHeight="15" x14ac:dyDescent="0.25"/>
  <sheetData>
    <row r="19" spans="11:11" x14ac:dyDescent="0.25">
      <c r="K19" s="27"/>
    </row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5" ma:contentTypeDescription="Opprett et nytt dokument." ma:contentTypeScope="" ma:versionID="9572e11fd738eaef8546a735d91c1762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a25171cfcda60725ccd13f616281555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6BEF3B-9D96-44C6-AAFE-EFD24B8901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4F097E-6E66-4EDC-8D59-0AD04582DB54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c74d52cd-2ee0-4c46-a9b5-7f4054c7c5be"/>
    <ds:schemaRef ds:uri="2ae5ca6d-bcb8-4ec0-a8a7-29506e365b54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B1819F5-6ECE-405B-8F34-FF9B706122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Hansen Ann Helen</cp:lastModifiedBy>
  <cp:lastPrinted>2020-02-11T07:29:16Z</cp:lastPrinted>
  <dcterms:created xsi:type="dcterms:W3CDTF">2011-06-06T20:00:18Z</dcterms:created>
  <dcterms:modified xsi:type="dcterms:W3CDTF">2023-02-17T12:30:59Z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