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4/Navneskifte/Excel-grunnlag/"/>
    </mc:Choice>
  </mc:AlternateContent>
  <xr:revisionPtr revIDLastSave="0" documentId="8_{FAF589AE-2DF4-457B-A417-9B43E8994D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<sst xmlns="http://schemas.openxmlformats.org/spreadsheetml/2006/main" count="57" uniqueCount="55">
  <si>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</si>
  <si>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Beskrivelse:</t>
  </si>
  <si>
    <t>Figurtekst NOR:</t>
  </si>
  <si>
    <t>Figurtekst ENG:</t>
  </si>
  <si>
    <t>Aksetekster</t>
  </si>
  <si>
    <t>X-akse NOR</t>
  </si>
  <si>
    <t>Ressursklasse</t>
  </si>
  <si>
    <t>X-akse ENG</t>
  </si>
  <si>
    <t>Resource class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</si>
  <si>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</si>
  <si>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</si>
  <si>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</si>
  <si>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</si>
  <si>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</si>
  <si>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</si>
  <si>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</si>
  <si>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</si>
  <si>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Tekstboks-tekst ENG</t>
  </si>
  <si>
    <t>Datatyper NOR</t>
  </si>
  <si>
    <t>Olje</t>
  </si>
  <si>
    <t>Gass</t>
  </si>
  <si>
    <t>NGL</t>
  </si>
  <si>
    <t>Kondensat</t>
  </si>
  <si>
    <t>Sum o.e.</t>
  </si>
  <si>
    <t>Datatyper ENG</t>
  </si>
  <si>
    <t>Oil</t>
  </si>
  <si>
    <t>Gas</t>
  </si>
  <si>
    <t>Condensate</t>
  </si>
  <si>
    <t>Solgt og levert</t>
  </si>
  <si>
    <t>Produced</t>
  </si>
  <si>
    <t>Reserver</t>
  </si>
  <si>
    <t>Reserves</t>
  </si>
  <si>
    <t>Betingede ressurser i felt</t>
  </si>
  <si>
    <t>Contingent resources in fields</t>
  </si>
  <si>
    <t>Betingede ressurser i funn</t>
  </si>
  <si>
    <t>Contingent resources in discoveries</t>
  </si>
  <si>
    <t>Uoppdagede ressurser</t>
  </si>
  <si>
    <t>Undiscovered resources</t>
  </si>
  <si>
    <t>Totalt</t>
  </si>
  <si>
    <t>Total</t>
  </si>
  <si>
    <t>Totale utvinnbare petroleumsressurser i Nordsjøen per 31.12.2022</t>
  </si>
  <si>
    <t>Total recoverable petroleum resources in the North Sea as of 31.12.2022</t>
  </si>
  <si>
    <t>Endring olje fra 2021</t>
  </si>
  <si>
    <t>Change oil from 2021</t>
  </si>
  <si>
    <t>Endring gass fra 2021</t>
  </si>
  <si>
    <t>Change gas from 2021</t>
  </si>
  <si>
    <t>Endring NGL fra 2021</t>
  </si>
  <si>
    <t>Change NGL from 2021</t>
  </si>
  <si>
    <t>Endring kondensat fra 2021</t>
  </si>
  <si>
    <t>Change condensate from 2021</t>
  </si>
  <si>
    <t>Endring sum o.e. fra 2021</t>
  </si>
  <si>
    <t>Change sum o.e. from 2021</t>
  </si>
  <si>
    <t>Oil and condensate are listed in million standard cubic metres (Sm³). NGL is listed in million tonnes, and gas is listed in billion standard cubic metres. The conversion factor for NGL in tonnes to Sm³ is 1.9. Total oil equivalents are loisted in million Sm³ o.e., 1000 Sm³ gas = 1 Sm³ o.e.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</si>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</sst>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2" borderId="24" xfId="0" applyFont="1" applyFill="1" applyBorder="1"/>
    <xf numFmtId="0" fontId="3" fillId="2" borderId="25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1" fillId="0" borderId="0" xfId="2" applyFont="1"/>
    <xf numFmtId="0" fontId="7" fillId="0" borderId="0" xfId="0" applyFont="1"/>
    <xf numFmtId="0" fontId="0" fillId="0" borderId="0" xfId="2" applyFont="1"/>
    <xf numFmtId="164" fontId="1" fillId="0" borderId="0" xfId="2" applyNumberFormat="1" applyFont="1"/>
    <xf numFmtId="164" fontId="3" fillId="0" borderId="0" xfId="2" applyNumberFormat="1" applyFont="1"/>
    <xf numFmtId="164" fontId="1" fillId="0" borderId="0" xfId="1" applyNumberFormat="1"/>
    <xf numFmtId="0" fontId="3" fillId="0" borderId="0" xfId="0" applyFont="1"/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164" fontId="0" fillId="0" borderId="0" xfId="0" applyNumberFormat="1"/>
    <xf numFmtId="165" fontId="0" fillId="0" borderId="0" xfId="0" applyNumberFormat="1"/>
    <xf numFmtId="0" fontId="7" fillId="0" borderId="1" xfId="0" applyFont="1" applyBorder="1"/>
    <xf numFmtId="0" fontId="7" fillId="0" borderId="7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3"/>
  <sheetViews>
    <sheetView tabSelected="1" workbookViewId="0">
      <selection activeCell="C16" sqref="C16:N16"/>
    </sheetView>
  </sheetViews>
  <sheetFormatPr baseColWidth="10" defaultColWidth="11.453125" defaultRowHeight="14.5"/>
  <cols>
    <col min="1" max="1" width="3.26953125" customWidth="1"/>
    <col min="2" max="2" width="42.26953125" customWidth="1"/>
    <col min="3" max="3" width="35.26953125" customWidth="1"/>
    <col min="4" max="8" width="13.26953125" customWidth="1"/>
    <col min="9" max="9" width="19.54296875" bestFit="1" customWidth="1"/>
    <col min="10" max="10" width="20.1796875" bestFit="1" customWidth="1"/>
    <col min="11" max="11" width="21" bestFit="1" customWidth="1"/>
    <col min="12" max="12" width="27.81640625" bestFit="1" customWidth="1"/>
    <col min="13" max="13" width="25" bestFit="1" customWidth="1"/>
  </cols>
  <sheetData>
    <row r="1" spans="2:14" ht="15" thickBot="1"/>
    <row r="2" spans="2:14" ht="15" thickBot="1">
      <c r="B2" s="4" t="s">
        <v>0</v>
      </c>
      <c r="C2" s="5"/>
      <c r="D2" s="6" t="s">
        <v>1</v>
      </c>
      <c r="E2" s="49"/>
      <c r="F2" s="50"/>
      <c r="G2" s="50"/>
      <c r="H2" s="50"/>
      <c r="I2" s="50"/>
      <c r="J2" s="50"/>
      <c r="K2" s="50"/>
      <c r="L2" s="50"/>
      <c r="M2" s="50"/>
      <c r="N2" s="51"/>
    </row>
    <row r="3" spans="2:14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8" t="s">
        <v>2</v>
      </c>
      <c r="C4" s="52" t="s">
        <v>40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2:14" ht="15" thickBot="1">
      <c r="B5" s="9" t="s">
        <v>3</v>
      </c>
      <c r="C5" s="54" t="s">
        <v>41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</row>
    <row r="6" spans="2:14" ht="15" thickBot="1">
      <c r="B6" s="1"/>
      <c r="D6" s="2"/>
      <c r="F6" s="3"/>
    </row>
    <row r="7" spans="2:14" ht="15" thickBot="1">
      <c r="B7" s="7" t="s">
        <v>4</v>
      </c>
      <c r="E7" s="2"/>
      <c r="G7" s="3"/>
    </row>
    <row r="8" spans="2:14">
      <c r="B8" s="8" t="s">
        <v>5</v>
      </c>
      <c r="C8" s="57" t="s">
        <v>6</v>
      </c>
      <c r="D8" s="58"/>
      <c r="E8" s="58"/>
      <c r="F8" s="59"/>
      <c r="G8" s="3"/>
    </row>
    <row r="9" spans="2:14">
      <c r="B9" s="10" t="s">
        <v>7</v>
      </c>
      <c r="C9" s="38" t="s">
        <v>8</v>
      </c>
      <c r="D9" s="39"/>
      <c r="E9" s="39"/>
      <c r="F9" s="40"/>
    </row>
    <row r="10" spans="2:14">
      <c r="B10" s="11" t="s">
        <v>9</v>
      </c>
      <c r="C10" s="41"/>
      <c r="D10" s="42"/>
      <c r="E10" s="42"/>
      <c r="F10" s="43"/>
      <c r="G10" s="3"/>
    </row>
    <row r="11" spans="2:14">
      <c r="B11" s="10" t="s">
        <v>10</v>
      </c>
      <c r="C11" s="38"/>
      <c r="D11" s="39"/>
      <c r="E11" s="39"/>
      <c r="F11" s="40"/>
      <c r="G11" s="3"/>
    </row>
    <row r="12" spans="2:14">
      <c r="B12" s="11" t="s">
        <v>11</v>
      </c>
      <c r="C12" s="41"/>
      <c r="D12" s="42"/>
      <c r="E12" s="42"/>
      <c r="F12" s="43"/>
      <c r="G12" s="3"/>
    </row>
    <row r="13" spans="2:14" ht="15" thickBot="1">
      <c r="B13" s="9" t="s">
        <v>12</v>
      </c>
      <c r="C13" s="44"/>
      <c r="D13" s="45"/>
      <c r="E13" s="45"/>
      <c r="F13" s="46"/>
      <c r="G13" s="3"/>
    </row>
    <row r="14" spans="2:14" ht="15" thickBot="1">
      <c r="B14" s="1"/>
      <c r="E14" s="2"/>
      <c r="G14" s="3"/>
    </row>
    <row r="15" spans="2:14">
      <c r="B15" s="8" t="s">
        <v>13</v>
      </c>
      <c r="C15" s="47" t="s">
        <v>53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2:14" ht="15" thickBot="1">
      <c r="B16" s="9" t="s">
        <v>14</v>
      </c>
      <c r="C16" s="36" t="s">
        <v>54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2:14" ht="15" thickBot="1">
      <c r="B17" s="1"/>
    </row>
    <row r="18" spans="2:14">
      <c r="B18" s="12" t="s">
        <v>15</v>
      </c>
      <c r="C18" s="47" t="s">
        <v>16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2:14" ht="15" thickBot="1">
      <c r="B19" s="13" t="s">
        <v>17</v>
      </c>
      <c r="C19" s="36" t="s">
        <v>52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2:14">
      <c r="B20" s="1"/>
      <c r="E20" s="2"/>
      <c r="G20" s="3"/>
    </row>
    <row r="22" spans="2:14" ht="16.5" customHeight="1">
      <c r="B22" s="17" t="s">
        <v>18</v>
      </c>
      <c r="C22" s="18"/>
      <c r="D22" s="28" t="s">
        <v>19</v>
      </c>
      <c r="E22" s="29" t="s">
        <v>20</v>
      </c>
      <c r="F22" s="30" t="s">
        <v>21</v>
      </c>
      <c r="G22" s="30" t="s">
        <v>22</v>
      </c>
      <c r="H22" s="30" t="s">
        <v>23</v>
      </c>
      <c r="I22" s="31" t="s">
        <v>42</v>
      </c>
      <c r="J22" s="30" t="s">
        <v>44</v>
      </c>
      <c r="K22" s="30" t="s">
        <v>46</v>
      </c>
      <c r="L22" s="30" t="s">
        <v>48</v>
      </c>
      <c r="M22" s="30" t="s">
        <v>50</v>
      </c>
      <c r="N22" s="14"/>
    </row>
    <row r="23" spans="2:14" ht="17.25" customHeight="1">
      <c r="B23" s="19"/>
      <c r="C23" s="20" t="s">
        <v>24</v>
      </c>
      <c r="D23" s="32" t="s">
        <v>25</v>
      </c>
      <c r="E23" s="32" t="s">
        <v>26</v>
      </c>
      <c r="F23" s="33" t="s">
        <v>21</v>
      </c>
      <c r="G23" s="33" t="s">
        <v>27</v>
      </c>
      <c r="H23" s="33" t="s">
        <v>23</v>
      </c>
      <c r="I23" s="33" t="s">
        <v>43</v>
      </c>
      <c r="J23" s="33" t="s">
        <v>45</v>
      </c>
      <c r="K23" s="33" t="s">
        <v>47</v>
      </c>
      <c r="L23" s="33" t="s">
        <v>49</v>
      </c>
      <c r="M23" s="33" t="s">
        <v>51</v>
      </c>
      <c r="N23" s="15"/>
    </row>
    <row r="24" spans="2:14" ht="17.25" customHeight="1">
      <c r="B24" s="21" t="s">
        <v>28</v>
      </c>
      <c r="C24" s="22" t="s">
        <v>29</v>
      </c>
      <c r="D24" s="26">
        <v>4052.8</v>
      </c>
      <c r="E24" s="26">
        <v>2167.4899999999998</v>
      </c>
      <c r="F24" s="26">
        <v>177.32</v>
      </c>
      <c r="G24" s="26">
        <v>70.48</v>
      </c>
      <c r="H24" s="24">
        <v>6627.69</v>
      </c>
      <c r="I24" s="26">
        <v>82.14</v>
      </c>
      <c r="J24" s="26">
        <v>82.09</v>
      </c>
      <c r="K24" s="26">
        <v>3.86</v>
      </c>
      <c r="L24" s="26">
        <v>0</v>
      </c>
      <c r="M24" s="24">
        <v>171.57</v>
      </c>
      <c r="N24" s="16"/>
    </row>
    <row r="25" spans="2:14" ht="17.25" customHeight="1">
      <c r="B25" s="23" t="s">
        <v>30</v>
      </c>
      <c r="C25" s="22" t="s">
        <v>31</v>
      </c>
      <c r="D25" s="26">
        <v>840.33</v>
      </c>
      <c r="E25" s="26">
        <v>973.53</v>
      </c>
      <c r="F25" s="26">
        <v>45.17</v>
      </c>
      <c r="G25" s="26">
        <v>0</v>
      </c>
      <c r="H25" s="24">
        <v>1899.69</v>
      </c>
      <c r="I25" s="26">
        <v>3.34</v>
      </c>
      <c r="J25" s="26">
        <v>-14.16</v>
      </c>
      <c r="K25" s="26">
        <v>0.82</v>
      </c>
      <c r="L25" s="26">
        <v>0</v>
      </c>
      <c r="M25" s="24">
        <v>-9.26</v>
      </c>
      <c r="N25" s="16"/>
    </row>
    <row r="26" spans="2:14" ht="17.25" customHeight="1">
      <c r="B26" s="21" t="s">
        <v>32</v>
      </c>
      <c r="C26" s="22" t="s">
        <v>33</v>
      </c>
      <c r="D26" s="26">
        <v>136.9</v>
      </c>
      <c r="E26" s="26">
        <v>95.8</v>
      </c>
      <c r="F26" s="26">
        <v>8.24</v>
      </c>
      <c r="G26" s="26">
        <v>0</v>
      </c>
      <c r="H26" s="24">
        <v>248.36</v>
      </c>
      <c r="I26" s="26">
        <v>-61.49</v>
      </c>
      <c r="J26" s="26">
        <v>-36.79</v>
      </c>
      <c r="K26" s="26">
        <v>-4.25</v>
      </c>
      <c r="L26" s="26">
        <v>0</v>
      </c>
      <c r="M26" s="24">
        <v>-106.36</v>
      </c>
      <c r="N26" s="16"/>
    </row>
    <row r="27" spans="2:14" ht="17.25" customHeight="1">
      <c r="B27" s="21" t="s">
        <v>34</v>
      </c>
      <c r="C27" s="22" t="s">
        <v>35</v>
      </c>
      <c r="D27" s="26">
        <v>85.89</v>
      </c>
      <c r="E27" s="26">
        <v>93.91</v>
      </c>
      <c r="F27" s="26">
        <v>3.33</v>
      </c>
      <c r="G27" s="26">
        <v>0</v>
      </c>
      <c r="H27" s="24">
        <v>186.13</v>
      </c>
      <c r="I27" s="26">
        <v>-60.06</v>
      </c>
      <c r="J27" s="26">
        <v>-38.200000000000003</v>
      </c>
      <c r="K27" s="26">
        <v>-7.62</v>
      </c>
      <c r="L27" s="26">
        <v>0</v>
      </c>
      <c r="M27" s="24">
        <v>-112.73</v>
      </c>
      <c r="N27" s="16"/>
    </row>
    <row r="28" spans="2:14" ht="17.25" customHeight="1">
      <c r="B28" s="21" t="s">
        <v>36</v>
      </c>
      <c r="C28" s="22" t="s">
        <v>37</v>
      </c>
      <c r="D28" s="26">
        <v>365</v>
      </c>
      <c r="E28" s="26">
        <v>225</v>
      </c>
      <c r="F28" s="26">
        <v>0</v>
      </c>
      <c r="G28" s="26">
        <v>45</v>
      </c>
      <c r="H28" s="24">
        <v>635</v>
      </c>
      <c r="I28" s="26">
        <v>5</v>
      </c>
      <c r="J28" s="26">
        <v>-5</v>
      </c>
      <c r="K28" s="26">
        <v>0</v>
      </c>
      <c r="L28" s="26">
        <v>-5</v>
      </c>
      <c r="M28" s="24">
        <v>-5</v>
      </c>
      <c r="N28" s="16"/>
    </row>
    <row r="29" spans="2:14">
      <c r="B29" s="23" t="s">
        <v>38</v>
      </c>
      <c r="C29" s="22" t="s">
        <v>39</v>
      </c>
      <c r="D29" s="25">
        <f>SUM(D24:D28)</f>
        <v>5480.92</v>
      </c>
      <c r="E29" s="25">
        <f t="shared" ref="E29:M29" si="0">SUM(E24:E28)</f>
        <v>3555.7299999999996</v>
      </c>
      <c r="F29" s="25">
        <f t="shared" si="0"/>
        <v>234.06000000000003</v>
      </c>
      <c r="G29" s="25">
        <f t="shared" si="0"/>
        <v>115.48</v>
      </c>
      <c r="H29" s="25">
        <f t="shared" si="0"/>
        <v>9596.869999999999</v>
      </c>
      <c r="I29" s="25">
        <f t="shared" si="0"/>
        <v>-31.07</v>
      </c>
      <c r="J29" s="25">
        <f t="shared" si="0"/>
        <v>-12.059999999999995</v>
      </c>
      <c r="K29" s="25">
        <f t="shared" si="0"/>
        <v>-7.19</v>
      </c>
      <c r="L29" s="25">
        <f t="shared" si="0"/>
        <v>-5</v>
      </c>
      <c r="M29" s="25">
        <f t="shared" si="0"/>
        <v>-61.78</v>
      </c>
    </row>
    <row r="30" spans="2:14">
      <c r="I30" s="34"/>
      <c r="J30" s="34"/>
      <c r="K30" s="34"/>
      <c r="L30" s="34"/>
      <c r="M30" s="34"/>
    </row>
    <row r="32" spans="2:14" s="27" customFormat="1">
      <c r="B32"/>
      <c r="C32"/>
      <c r="D32"/>
      <c r="E32"/>
      <c r="F32"/>
      <c r="G32"/>
      <c r="H32"/>
      <c r="I32"/>
      <c r="J32"/>
      <c r="K32"/>
      <c r="L32"/>
      <c r="M32"/>
    </row>
    <row r="33" spans="2:13" s="27" customFormat="1">
      <c r="B33"/>
      <c r="C33"/>
      <c r="D33" s="34"/>
      <c r="E33" s="34"/>
      <c r="F33" s="34"/>
      <c r="G33" s="34"/>
      <c r="H33" s="34"/>
      <c r="I33" s="35"/>
      <c r="J33" s="35"/>
      <c r="K33" s="35"/>
      <c r="L33" s="35"/>
      <c r="M33" s="35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A8FE50-ACD7-4FA5-A6D2-92CB2E76C308}">
  <ds:schemaRefs>
    <ds:schemaRef ds:uri="2ae5ca6d-bcb8-4ec0-a8a7-29506e365b54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c74d52cd-2ee0-4c46-a9b5-7f4054c7c5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C39D0F-F6E2-4E69-8269-469C97BED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2023-12-20T07:43:24Z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